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firstSheet="2" activeTab="9"/>
  </bookViews>
  <sheets>
    <sheet name="březen 2018" sheetId="6" r:id="rId1"/>
    <sheet name="duben 2018" sheetId="7" r:id="rId2"/>
    <sheet name="květen 2018" sheetId="8" r:id="rId3"/>
    <sheet name="červen 2018" sheetId="9" r:id="rId4"/>
    <sheet name="červenec 2018" sheetId="10" r:id="rId5"/>
    <sheet name="srpen 2018" sheetId="11" r:id="rId6"/>
    <sheet name="září 2018" sheetId="12" r:id="rId7"/>
    <sheet name="říjen 2018" sheetId="13" r:id="rId8"/>
    <sheet name="listopad 2018" sheetId="14" r:id="rId9"/>
    <sheet name="prosinec 2018" sheetId="15" r:id="rId10"/>
    <sheet name="Sheet1" sheetId="1" r:id="rId11"/>
    <sheet name="Sheet2" sheetId="2" r:id="rId12"/>
    <sheet name="Sheet3" sheetId="3" r:id="rId13"/>
  </sheets>
  <definedNames>
    <definedName name="i_01_001_001" localSheetId="0">#REF!</definedName>
    <definedName name="i_01_001_001" localSheetId="3">#REF!</definedName>
    <definedName name="i_01_001_001" localSheetId="4">#REF!</definedName>
    <definedName name="i_01_001_001" localSheetId="1">#REF!</definedName>
    <definedName name="i_01_001_001" localSheetId="2">#REF!</definedName>
    <definedName name="i_01_001_001" localSheetId="8">#REF!</definedName>
    <definedName name="i_01_001_001" localSheetId="9">#REF!</definedName>
    <definedName name="i_01_001_001" localSheetId="7">#REF!</definedName>
    <definedName name="i_01_001_001" localSheetId="5">#REF!</definedName>
    <definedName name="i_01_001_001" localSheetId="6">#REF!</definedName>
    <definedName name="i_01_001_001">#REF!</definedName>
    <definedName name="i_01_002_001" localSheetId="0">#REF!</definedName>
    <definedName name="i_01_002_001" localSheetId="3">#REF!</definedName>
    <definedName name="i_01_002_001" localSheetId="4">#REF!</definedName>
    <definedName name="i_01_002_001" localSheetId="1">#REF!</definedName>
    <definedName name="i_01_002_001" localSheetId="2">#REF!</definedName>
    <definedName name="i_01_002_001" localSheetId="8">#REF!</definedName>
    <definedName name="i_01_002_001" localSheetId="9">#REF!</definedName>
    <definedName name="i_01_002_001" localSheetId="7">#REF!</definedName>
    <definedName name="i_01_002_001" localSheetId="5">#REF!</definedName>
    <definedName name="i_01_002_001" localSheetId="6">#REF!</definedName>
    <definedName name="i_01_002_001">#REF!</definedName>
    <definedName name="i_01_002_002" localSheetId="0">#REF!</definedName>
    <definedName name="i_01_002_002" localSheetId="3">#REF!</definedName>
    <definedName name="i_01_002_002" localSheetId="4">#REF!</definedName>
    <definedName name="i_01_002_002" localSheetId="1">#REF!</definedName>
    <definedName name="i_01_002_002" localSheetId="2">#REF!</definedName>
    <definedName name="i_01_002_002" localSheetId="8">#REF!</definedName>
    <definedName name="i_01_002_002" localSheetId="9">#REF!</definedName>
    <definedName name="i_01_002_002" localSheetId="7">#REF!</definedName>
    <definedName name="i_01_002_002" localSheetId="5">#REF!</definedName>
    <definedName name="i_01_002_002" localSheetId="6">#REF!</definedName>
    <definedName name="i_01_002_002">#REF!</definedName>
    <definedName name="i_01_003_001" localSheetId="0">#REF!</definedName>
    <definedName name="i_01_003_001" localSheetId="3">#REF!</definedName>
    <definedName name="i_01_003_001" localSheetId="4">#REF!</definedName>
    <definedName name="i_01_003_001" localSheetId="1">#REF!</definedName>
    <definedName name="i_01_003_001" localSheetId="2">#REF!</definedName>
    <definedName name="i_01_003_001" localSheetId="8">#REF!</definedName>
    <definedName name="i_01_003_001" localSheetId="9">#REF!</definedName>
    <definedName name="i_01_003_001" localSheetId="7">#REF!</definedName>
    <definedName name="i_01_003_001" localSheetId="5">#REF!</definedName>
    <definedName name="i_01_003_001" localSheetId="6">#REF!</definedName>
    <definedName name="i_01_003_001">#REF!</definedName>
    <definedName name="i_01_003_002" localSheetId="0">#REF!</definedName>
    <definedName name="i_01_003_002" localSheetId="3">#REF!</definedName>
    <definedName name="i_01_003_002" localSheetId="4">#REF!</definedName>
    <definedName name="i_01_003_002" localSheetId="1">#REF!</definedName>
    <definedName name="i_01_003_002" localSheetId="2">#REF!</definedName>
    <definedName name="i_01_003_002" localSheetId="8">#REF!</definedName>
    <definedName name="i_01_003_002" localSheetId="9">#REF!</definedName>
    <definedName name="i_01_003_002" localSheetId="7">#REF!</definedName>
    <definedName name="i_01_003_002" localSheetId="5">#REF!</definedName>
    <definedName name="i_01_003_002" localSheetId="6">#REF!</definedName>
    <definedName name="i_01_003_002">#REF!</definedName>
    <definedName name="i_01_003_003" localSheetId="0">#REF!</definedName>
    <definedName name="i_01_003_003" localSheetId="3">#REF!</definedName>
    <definedName name="i_01_003_003" localSheetId="4">#REF!</definedName>
    <definedName name="i_01_003_003" localSheetId="1">#REF!</definedName>
    <definedName name="i_01_003_003" localSheetId="2">#REF!</definedName>
    <definedName name="i_01_003_003" localSheetId="8">#REF!</definedName>
    <definedName name="i_01_003_003" localSheetId="9">#REF!</definedName>
    <definedName name="i_01_003_003" localSheetId="7">#REF!</definedName>
    <definedName name="i_01_003_003" localSheetId="5">#REF!</definedName>
    <definedName name="i_01_003_003" localSheetId="6">#REF!</definedName>
    <definedName name="i_01_003_003">#REF!</definedName>
    <definedName name="i_01_004_001" localSheetId="0">#REF!</definedName>
    <definedName name="i_01_004_001" localSheetId="3">#REF!</definedName>
    <definedName name="i_01_004_001" localSheetId="4">#REF!</definedName>
    <definedName name="i_01_004_001" localSheetId="1">#REF!</definedName>
    <definedName name="i_01_004_001" localSheetId="2">#REF!</definedName>
    <definedName name="i_01_004_001" localSheetId="8">#REF!</definedName>
    <definedName name="i_01_004_001" localSheetId="9">#REF!</definedName>
    <definedName name="i_01_004_001" localSheetId="7">#REF!</definedName>
    <definedName name="i_01_004_001" localSheetId="5">#REF!</definedName>
    <definedName name="i_01_004_001" localSheetId="6">#REF!</definedName>
    <definedName name="i_01_004_001">#REF!</definedName>
    <definedName name="i_01_004_002" localSheetId="0">#REF!</definedName>
    <definedName name="i_01_004_002" localSheetId="3">#REF!</definedName>
    <definedName name="i_01_004_002" localSheetId="4">#REF!</definedName>
    <definedName name="i_01_004_002" localSheetId="1">#REF!</definedName>
    <definedName name="i_01_004_002" localSheetId="2">#REF!</definedName>
    <definedName name="i_01_004_002" localSheetId="8">#REF!</definedName>
    <definedName name="i_01_004_002" localSheetId="9">#REF!</definedName>
    <definedName name="i_01_004_002" localSheetId="7">#REF!</definedName>
    <definedName name="i_01_004_002" localSheetId="5">#REF!</definedName>
    <definedName name="i_01_004_002" localSheetId="6">#REF!</definedName>
    <definedName name="i_01_004_002">#REF!</definedName>
    <definedName name="i_01_004_003" localSheetId="0">#REF!</definedName>
    <definedName name="i_01_004_003" localSheetId="3">#REF!</definedName>
    <definedName name="i_01_004_003" localSheetId="4">#REF!</definedName>
    <definedName name="i_01_004_003" localSheetId="1">#REF!</definedName>
    <definedName name="i_01_004_003" localSheetId="2">#REF!</definedName>
    <definedName name="i_01_004_003" localSheetId="8">#REF!</definedName>
    <definedName name="i_01_004_003" localSheetId="9">#REF!</definedName>
    <definedName name="i_01_004_003" localSheetId="7">#REF!</definedName>
    <definedName name="i_01_004_003" localSheetId="5">#REF!</definedName>
    <definedName name="i_01_004_003" localSheetId="6">#REF!</definedName>
    <definedName name="i_01_004_003">#REF!</definedName>
    <definedName name="i_01_005_001" localSheetId="0">#REF!</definedName>
    <definedName name="i_01_005_001" localSheetId="3">#REF!</definedName>
    <definedName name="i_01_005_001" localSheetId="4">#REF!</definedName>
    <definedName name="i_01_005_001" localSheetId="1">#REF!</definedName>
    <definedName name="i_01_005_001" localSheetId="2">#REF!</definedName>
    <definedName name="i_01_005_001" localSheetId="8">#REF!</definedName>
    <definedName name="i_01_005_001" localSheetId="9">#REF!</definedName>
    <definedName name="i_01_005_001" localSheetId="7">#REF!</definedName>
    <definedName name="i_01_005_001" localSheetId="5">#REF!</definedName>
    <definedName name="i_01_005_001" localSheetId="6">#REF!</definedName>
    <definedName name="i_01_005_001">#REF!</definedName>
    <definedName name="i_01_005_002" localSheetId="0">#REF!</definedName>
    <definedName name="i_01_005_002" localSheetId="3">#REF!</definedName>
    <definedName name="i_01_005_002" localSheetId="4">#REF!</definedName>
    <definedName name="i_01_005_002" localSheetId="1">#REF!</definedName>
    <definedName name="i_01_005_002" localSheetId="2">#REF!</definedName>
    <definedName name="i_01_005_002" localSheetId="8">#REF!</definedName>
    <definedName name="i_01_005_002" localSheetId="9">#REF!</definedName>
    <definedName name="i_01_005_002" localSheetId="7">#REF!</definedName>
    <definedName name="i_01_005_002" localSheetId="5">#REF!</definedName>
    <definedName name="i_01_005_002" localSheetId="6">#REF!</definedName>
    <definedName name="i_01_005_002">#REF!</definedName>
    <definedName name="i_01_006_001" localSheetId="0">#REF!</definedName>
    <definedName name="i_01_006_001" localSheetId="3">#REF!</definedName>
    <definedName name="i_01_006_001" localSheetId="4">#REF!</definedName>
    <definedName name="i_01_006_001" localSheetId="1">#REF!</definedName>
    <definedName name="i_01_006_001" localSheetId="2">#REF!</definedName>
    <definedName name="i_01_006_001" localSheetId="8">#REF!</definedName>
    <definedName name="i_01_006_001" localSheetId="9">#REF!</definedName>
    <definedName name="i_01_006_001" localSheetId="7">#REF!</definedName>
    <definedName name="i_01_006_001" localSheetId="5">#REF!</definedName>
    <definedName name="i_01_006_001" localSheetId="6">#REF!</definedName>
    <definedName name="i_01_006_001">#REF!</definedName>
    <definedName name="i_01_007_001" localSheetId="0">#REF!</definedName>
    <definedName name="i_01_007_001" localSheetId="3">#REF!</definedName>
    <definedName name="i_01_007_001" localSheetId="4">#REF!</definedName>
    <definedName name="i_01_007_001" localSheetId="1">#REF!</definedName>
    <definedName name="i_01_007_001" localSheetId="2">#REF!</definedName>
    <definedName name="i_01_007_001" localSheetId="8">#REF!</definedName>
    <definedName name="i_01_007_001" localSheetId="9">#REF!</definedName>
    <definedName name="i_01_007_001" localSheetId="7">#REF!</definedName>
    <definedName name="i_01_007_001" localSheetId="5">#REF!</definedName>
    <definedName name="i_01_007_001" localSheetId="6">#REF!</definedName>
    <definedName name="i_01_007_001">#REF!</definedName>
    <definedName name="i_01_008_001" localSheetId="0">#REF!</definedName>
    <definedName name="i_01_008_001" localSheetId="3">#REF!</definedName>
    <definedName name="i_01_008_001" localSheetId="4">#REF!</definedName>
    <definedName name="i_01_008_001" localSheetId="1">#REF!</definedName>
    <definedName name="i_01_008_001" localSheetId="2">#REF!</definedName>
    <definedName name="i_01_008_001" localSheetId="8">#REF!</definedName>
    <definedName name="i_01_008_001" localSheetId="9">#REF!</definedName>
    <definedName name="i_01_008_001" localSheetId="7">#REF!</definedName>
    <definedName name="i_01_008_001" localSheetId="5">#REF!</definedName>
    <definedName name="i_01_008_001" localSheetId="6">#REF!</definedName>
    <definedName name="i_01_008_001">#REF!</definedName>
    <definedName name="i_01_009_001" localSheetId="0">#REF!</definedName>
    <definedName name="i_01_009_001" localSheetId="3">#REF!</definedName>
    <definedName name="i_01_009_001" localSheetId="4">#REF!</definedName>
    <definedName name="i_01_009_001" localSheetId="1">#REF!</definedName>
    <definedName name="i_01_009_001" localSheetId="2">#REF!</definedName>
    <definedName name="i_01_009_001" localSheetId="8">#REF!</definedName>
    <definedName name="i_01_009_001" localSheetId="9">#REF!</definedName>
    <definedName name="i_01_009_001" localSheetId="7">#REF!</definedName>
    <definedName name="i_01_009_001" localSheetId="5">#REF!</definedName>
    <definedName name="i_01_009_001" localSheetId="6">#REF!</definedName>
    <definedName name="i_01_009_001">#REF!</definedName>
    <definedName name="i_01_009_002" localSheetId="0">#REF!</definedName>
    <definedName name="i_01_009_002" localSheetId="3">#REF!</definedName>
    <definedName name="i_01_009_002" localSheetId="4">#REF!</definedName>
    <definedName name="i_01_009_002" localSheetId="1">#REF!</definedName>
    <definedName name="i_01_009_002" localSheetId="2">#REF!</definedName>
    <definedName name="i_01_009_002" localSheetId="8">#REF!</definedName>
    <definedName name="i_01_009_002" localSheetId="9">#REF!</definedName>
    <definedName name="i_01_009_002" localSheetId="7">#REF!</definedName>
    <definedName name="i_01_009_002" localSheetId="5">#REF!</definedName>
    <definedName name="i_01_009_002" localSheetId="6">#REF!</definedName>
    <definedName name="i_01_009_002">#REF!</definedName>
    <definedName name="i_01_010_001" localSheetId="0">#REF!</definedName>
    <definedName name="i_01_010_001" localSheetId="3">#REF!</definedName>
    <definedName name="i_01_010_001" localSheetId="4">#REF!</definedName>
    <definedName name="i_01_010_001" localSheetId="1">#REF!</definedName>
    <definedName name="i_01_010_001" localSheetId="2">#REF!</definedName>
    <definedName name="i_01_010_001" localSheetId="8">#REF!</definedName>
    <definedName name="i_01_010_001" localSheetId="9">#REF!</definedName>
    <definedName name="i_01_010_001" localSheetId="7">#REF!</definedName>
    <definedName name="i_01_010_001" localSheetId="5">#REF!</definedName>
    <definedName name="i_01_010_001" localSheetId="6">#REF!</definedName>
    <definedName name="i_01_010_001">#REF!</definedName>
    <definedName name="i_01_010_002" localSheetId="0">#REF!</definedName>
    <definedName name="i_01_010_002" localSheetId="3">#REF!</definedName>
    <definedName name="i_01_010_002" localSheetId="4">#REF!</definedName>
    <definedName name="i_01_010_002" localSheetId="1">#REF!</definedName>
    <definedName name="i_01_010_002" localSheetId="2">#REF!</definedName>
    <definedName name="i_01_010_002" localSheetId="8">#REF!</definedName>
    <definedName name="i_01_010_002" localSheetId="9">#REF!</definedName>
    <definedName name="i_01_010_002" localSheetId="7">#REF!</definedName>
    <definedName name="i_01_010_002" localSheetId="5">#REF!</definedName>
    <definedName name="i_01_010_002" localSheetId="6">#REF!</definedName>
    <definedName name="i_01_010_002">#REF!</definedName>
    <definedName name="i_01_011_001" localSheetId="0">#REF!</definedName>
    <definedName name="i_01_011_001" localSheetId="3">#REF!</definedName>
    <definedName name="i_01_011_001" localSheetId="4">#REF!</definedName>
    <definedName name="i_01_011_001" localSheetId="1">#REF!</definedName>
    <definedName name="i_01_011_001" localSheetId="2">#REF!</definedName>
    <definedName name="i_01_011_001" localSheetId="8">#REF!</definedName>
    <definedName name="i_01_011_001" localSheetId="9">#REF!</definedName>
    <definedName name="i_01_011_001" localSheetId="7">#REF!</definedName>
    <definedName name="i_01_011_001" localSheetId="5">#REF!</definedName>
    <definedName name="i_01_011_001" localSheetId="6">#REF!</definedName>
    <definedName name="i_01_011_001">#REF!</definedName>
    <definedName name="i_01_011_002" localSheetId="0">#REF!</definedName>
    <definedName name="i_01_011_002" localSheetId="3">#REF!</definedName>
    <definedName name="i_01_011_002" localSheetId="4">#REF!</definedName>
    <definedName name="i_01_011_002" localSheetId="1">#REF!</definedName>
    <definedName name="i_01_011_002" localSheetId="2">#REF!</definedName>
    <definedName name="i_01_011_002" localSheetId="8">#REF!</definedName>
    <definedName name="i_01_011_002" localSheetId="9">#REF!</definedName>
    <definedName name="i_01_011_002" localSheetId="7">#REF!</definedName>
    <definedName name="i_01_011_002" localSheetId="5">#REF!</definedName>
    <definedName name="i_01_011_002" localSheetId="6">#REF!</definedName>
    <definedName name="i_01_011_002">#REF!</definedName>
    <definedName name="i_01_012_001" localSheetId="0">#REF!</definedName>
    <definedName name="i_01_012_001" localSheetId="3">#REF!</definedName>
    <definedName name="i_01_012_001" localSheetId="4">#REF!</definedName>
    <definedName name="i_01_012_001" localSheetId="1">#REF!</definedName>
    <definedName name="i_01_012_001" localSheetId="2">#REF!</definedName>
    <definedName name="i_01_012_001" localSheetId="8">#REF!</definedName>
    <definedName name="i_01_012_001" localSheetId="9">#REF!</definedName>
    <definedName name="i_01_012_001" localSheetId="7">#REF!</definedName>
    <definedName name="i_01_012_001" localSheetId="5">#REF!</definedName>
    <definedName name="i_01_012_001" localSheetId="6">#REF!</definedName>
    <definedName name="i_01_012_001">#REF!</definedName>
    <definedName name="i_01_012_002" localSheetId="0">#REF!</definedName>
    <definedName name="i_01_012_002" localSheetId="3">#REF!</definedName>
    <definedName name="i_01_012_002" localSheetId="4">#REF!</definedName>
    <definedName name="i_01_012_002" localSheetId="1">#REF!</definedName>
    <definedName name="i_01_012_002" localSheetId="2">#REF!</definedName>
    <definedName name="i_01_012_002" localSheetId="8">#REF!</definedName>
    <definedName name="i_01_012_002" localSheetId="9">#REF!</definedName>
    <definedName name="i_01_012_002" localSheetId="7">#REF!</definedName>
    <definedName name="i_01_012_002" localSheetId="5">#REF!</definedName>
    <definedName name="i_01_012_002" localSheetId="6">#REF!</definedName>
    <definedName name="i_01_012_002">#REF!</definedName>
    <definedName name="i_01_013_001" localSheetId="0">#REF!</definedName>
    <definedName name="i_01_013_001" localSheetId="3">#REF!</definedName>
    <definedName name="i_01_013_001" localSheetId="4">#REF!</definedName>
    <definedName name="i_01_013_001" localSheetId="1">#REF!</definedName>
    <definedName name="i_01_013_001" localSheetId="2">#REF!</definedName>
    <definedName name="i_01_013_001" localSheetId="8">#REF!</definedName>
    <definedName name="i_01_013_001" localSheetId="9">#REF!</definedName>
    <definedName name="i_01_013_001" localSheetId="7">#REF!</definedName>
    <definedName name="i_01_013_001" localSheetId="5">#REF!</definedName>
    <definedName name="i_01_013_001" localSheetId="6">#REF!</definedName>
    <definedName name="i_01_013_001">#REF!</definedName>
    <definedName name="i_01_013_002" localSheetId="0">#REF!</definedName>
    <definedName name="i_01_013_002" localSheetId="3">#REF!</definedName>
    <definedName name="i_01_013_002" localSheetId="4">#REF!</definedName>
    <definedName name="i_01_013_002" localSheetId="1">#REF!</definedName>
    <definedName name="i_01_013_002" localSheetId="2">#REF!</definedName>
    <definedName name="i_01_013_002" localSheetId="8">#REF!</definedName>
    <definedName name="i_01_013_002" localSheetId="9">#REF!</definedName>
    <definedName name="i_01_013_002" localSheetId="7">#REF!</definedName>
    <definedName name="i_01_013_002" localSheetId="5">#REF!</definedName>
    <definedName name="i_01_013_002" localSheetId="6">#REF!</definedName>
    <definedName name="i_01_013_002">#REF!</definedName>
    <definedName name="i_01_014_001" localSheetId="0">#REF!</definedName>
    <definedName name="i_01_014_001" localSheetId="3">#REF!</definedName>
    <definedName name="i_01_014_001" localSheetId="4">#REF!</definedName>
    <definedName name="i_01_014_001" localSheetId="1">#REF!</definedName>
    <definedName name="i_01_014_001" localSheetId="2">#REF!</definedName>
    <definedName name="i_01_014_001" localSheetId="8">#REF!</definedName>
    <definedName name="i_01_014_001" localSheetId="9">#REF!</definedName>
    <definedName name="i_01_014_001" localSheetId="7">#REF!</definedName>
    <definedName name="i_01_014_001" localSheetId="5">#REF!</definedName>
    <definedName name="i_01_014_001" localSheetId="6">#REF!</definedName>
    <definedName name="i_01_014_001">#REF!</definedName>
    <definedName name="i_01_014_002" localSheetId="0">#REF!</definedName>
    <definedName name="i_01_014_002" localSheetId="3">#REF!</definedName>
    <definedName name="i_01_014_002" localSheetId="4">#REF!</definedName>
    <definedName name="i_01_014_002" localSheetId="1">#REF!</definedName>
    <definedName name="i_01_014_002" localSheetId="2">#REF!</definedName>
    <definedName name="i_01_014_002" localSheetId="8">#REF!</definedName>
    <definedName name="i_01_014_002" localSheetId="9">#REF!</definedName>
    <definedName name="i_01_014_002" localSheetId="7">#REF!</definedName>
    <definedName name="i_01_014_002" localSheetId="5">#REF!</definedName>
    <definedName name="i_01_014_002" localSheetId="6">#REF!</definedName>
    <definedName name="i_01_014_002">#REF!</definedName>
    <definedName name="i_01_015_001" localSheetId="0">#REF!</definedName>
    <definedName name="i_01_015_001" localSheetId="3">#REF!</definedName>
    <definedName name="i_01_015_001" localSheetId="4">#REF!</definedName>
    <definedName name="i_01_015_001" localSheetId="1">#REF!</definedName>
    <definedName name="i_01_015_001" localSheetId="2">#REF!</definedName>
    <definedName name="i_01_015_001" localSheetId="8">#REF!</definedName>
    <definedName name="i_01_015_001" localSheetId="9">#REF!</definedName>
    <definedName name="i_01_015_001" localSheetId="7">#REF!</definedName>
    <definedName name="i_01_015_001" localSheetId="5">#REF!</definedName>
    <definedName name="i_01_015_001" localSheetId="6">#REF!</definedName>
    <definedName name="i_01_015_001">#REF!</definedName>
    <definedName name="i_01_015_002" localSheetId="0">#REF!</definedName>
    <definedName name="i_01_015_002" localSheetId="3">#REF!</definedName>
    <definedName name="i_01_015_002" localSheetId="4">#REF!</definedName>
    <definedName name="i_01_015_002" localSheetId="1">#REF!</definedName>
    <definedName name="i_01_015_002" localSheetId="2">#REF!</definedName>
    <definedName name="i_01_015_002" localSheetId="8">#REF!</definedName>
    <definedName name="i_01_015_002" localSheetId="9">#REF!</definedName>
    <definedName name="i_01_015_002" localSheetId="7">#REF!</definedName>
    <definedName name="i_01_015_002" localSheetId="5">#REF!</definedName>
    <definedName name="i_01_015_002" localSheetId="6">#REF!</definedName>
    <definedName name="i_01_015_002">#REF!</definedName>
    <definedName name="i_01_016_001" localSheetId="0">#REF!</definedName>
    <definedName name="i_01_016_001" localSheetId="3">#REF!</definedName>
    <definedName name="i_01_016_001" localSheetId="4">#REF!</definedName>
    <definedName name="i_01_016_001" localSheetId="1">#REF!</definedName>
    <definedName name="i_01_016_001" localSheetId="2">#REF!</definedName>
    <definedName name="i_01_016_001" localSheetId="8">#REF!</definedName>
    <definedName name="i_01_016_001" localSheetId="9">#REF!</definedName>
    <definedName name="i_01_016_001" localSheetId="7">#REF!</definedName>
    <definedName name="i_01_016_001" localSheetId="5">#REF!</definedName>
    <definedName name="i_01_016_001" localSheetId="6">#REF!</definedName>
    <definedName name="i_01_016_001">#REF!</definedName>
    <definedName name="i_01_016_002" localSheetId="0">#REF!</definedName>
    <definedName name="i_01_016_002" localSheetId="3">#REF!</definedName>
    <definedName name="i_01_016_002" localSheetId="4">#REF!</definedName>
    <definedName name="i_01_016_002" localSheetId="1">#REF!</definedName>
    <definedName name="i_01_016_002" localSheetId="2">#REF!</definedName>
    <definedName name="i_01_016_002" localSheetId="8">#REF!</definedName>
    <definedName name="i_01_016_002" localSheetId="9">#REF!</definedName>
    <definedName name="i_01_016_002" localSheetId="7">#REF!</definedName>
    <definedName name="i_01_016_002" localSheetId="5">#REF!</definedName>
    <definedName name="i_01_016_002" localSheetId="6">#REF!</definedName>
    <definedName name="i_01_016_002">#REF!</definedName>
    <definedName name="i_01_017_001" localSheetId="0">#REF!</definedName>
    <definedName name="i_01_017_001" localSheetId="3">#REF!</definedName>
    <definedName name="i_01_017_001" localSheetId="4">#REF!</definedName>
    <definedName name="i_01_017_001" localSheetId="1">#REF!</definedName>
    <definedName name="i_01_017_001" localSheetId="2">#REF!</definedName>
    <definedName name="i_01_017_001" localSheetId="8">#REF!</definedName>
    <definedName name="i_01_017_001" localSheetId="9">#REF!</definedName>
    <definedName name="i_01_017_001" localSheetId="7">#REF!</definedName>
    <definedName name="i_01_017_001" localSheetId="5">#REF!</definedName>
    <definedName name="i_01_017_001" localSheetId="6">#REF!</definedName>
    <definedName name="i_01_017_001">#REF!</definedName>
    <definedName name="i_01_017_002" localSheetId="0">#REF!</definedName>
    <definedName name="i_01_017_002" localSheetId="3">#REF!</definedName>
    <definedName name="i_01_017_002" localSheetId="4">#REF!</definedName>
    <definedName name="i_01_017_002" localSheetId="1">#REF!</definedName>
    <definedName name="i_01_017_002" localSheetId="2">#REF!</definedName>
    <definedName name="i_01_017_002" localSheetId="8">#REF!</definedName>
    <definedName name="i_01_017_002" localSheetId="9">#REF!</definedName>
    <definedName name="i_01_017_002" localSheetId="7">#REF!</definedName>
    <definedName name="i_01_017_002" localSheetId="5">#REF!</definedName>
    <definedName name="i_01_017_002" localSheetId="6">#REF!</definedName>
    <definedName name="i_01_017_002">#REF!</definedName>
    <definedName name="i_01_018_001" localSheetId="0">#REF!</definedName>
    <definedName name="i_01_018_001" localSheetId="3">#REF!</definedName>
    <definedName name="i_01_018_001" localSheetId="4">#REF!</definedName>
    <definedName name="i_01_018_001" localSheetId="1">#REF!</definedName>
    <definedName name="i_01_018_001" localSheetId="2">#REF!</definedName>
    <definedName name="i_01_018_001" localSheetId="8">#REF!</definedName>
    <definedName name="i_01_018_001" localSheetId="9">#REF!</definedName>
    <definedName name="i_01_018_001" localSheetId="7">#REF!</definedName>
    <definedName name="i_01_018_001" localSheetId="5">#REF!</definedName>
    <definedName name="i_01_018_001" localSheetId="6">#REF!</definedName>
    <definedName name="i_01_018_001">#REF!</definedName>
    <definedName name="i_01_018_002" localSheetId="0">#REF!</definedName>
    <definedName name="i_01_018_002" localSheetId="3">#REF!</definedName>
    <definedName name="i_01_018_002" localSheetId="4">#REF!</definedName>
    <definedName name="i_01_018_002" localSheetId="1">#REF!</definedName>
    <definedName name="i_01_018_002" localSheetId="2">#REF!</definedName>
    <definedName name="i_01_018_002" localSheetId="8">#REF!</definedName>
    <definedName name="i_01_018_002" localSheetId="9">#REF!</definedName>
    <definedName name="i_01_018_002" localSheetId="7">#REF!</definedName>
    <definedName name="i_01_018_002" localSheetId="5">#REF!</definedName>
    <definedName name="i_01_018_002" localSheetId="6">#REF!</definedName>
    <definedName name="i_01_018_002">#REF!</definedName>
    <definedName name="i_01_019_001" localSheetId="0">#REF!</definedName>
    <definedName name="i_01_019_001" localSheetId="3">#REF!</definedName>
    <definedName name="i_01_019_001" localSheetId="4">#REF!</definedName>
    <definedName name="i_01_019_001" localSheetId="1">#REF!</definedName>
    <definedName name="i_01_019_001" localSheetId="2">#REF!</definedName>
    <definedName name="i_01_019_001" localSheetId="8">#REF!</definedName>
    <definedName name="i_01_019_001" localSheetId="9">#REF!</definedName>
    <definedName name="i_01_019_001" localSheetId="7">#REF!</definedName>
    <definedName name="i_01_019_001" localSheetId="5">#REF!</definedName>
    <definedName name="i_01_019_001" localSheetId="6">#REF!</definedName>
    <definedName name="i_01_019_001">#REF!</definedName>
    <definedName name="i_01_019_002" localSheetId="0">#REF!</definedName>
    <definedName name="i_01_019_002" localSheetId="3">#REF!</definedName>
    <definedName name="i_01_019_002" localSheetId="4">#REF!</definedName>
    <definedName name="i_01_019_002" localSheetId="1">#REF!</definedName>
    <definedName name="i_01_019_002" localSheetId="2">#REF!</definedName>
    <definedName name="i_01_019_002" localSheetId="8">#REF!</definedName>
    <definedName name="i_01_019_002" localSheetId="9">#REF!</definedName>
    <definedName name="i_01_019_002" localSheetId="7">#REF!</definedName>
    <definedName name="i_01_019_002" localSheetId="5">#REF!</definedName>
    <definedName name="i_01_019_002" localSheetId="6">#REF!</definedName>
    <definedName name="i_01_019_002">#REF!</definedName>
    <definedName name="i_01_020_001" localSheetId="0">#REF!</definedName>
    <definedName name="i_01_020_001" localSheetId="3">#REF!</definedName>
    <definedName name="i_01_020_001" localSheetId="4">#REF!</definedName>
    <definedName name="i_01_020_001" localSheetId="1">#REF!</definedName>
    <definedName name="i_01_020_001" localSheetId="2">#REF!</definedName>
    <definedName name="i_01_020_001" localSheetId="8">#REF!</definedName>
    <definedName name="i_01_020_001" localSheetId="9">#REF!</definedName>
    <definedName name="i_01_020_001" localSheetId="7">#REF!</definedName>
    <definedName name="i_01_020_001" localSheetId="5">#REF!</definedName>
    <definedName name="i_01_020_001" localSheetId="6">#REF!</definedName>
    <definedName name="i_01_020_001">#REF!</definedName>
    <definedName name="i_01_020_002" localSheetId="0">#REF!</definedName>
    <definedName name="i_01_020_002" localSheetId="3">#REF!</definedName>
    <definedName name="i_01_020_002" localSheetId="4">#REF!</definedName>
    <definedName name="i_01_020_002" localSheetId="1">#REF!</definedName>
    <definedName name="i_01_020_002" localSheetId="2">#REF!</definedName>
    <definedName name="i_01_020_002" localSheetId="8">#REF!</definedName>
    <definedName name="i_01_020_002" localSheetId="9">#REF!</definedName>
    <definedName name="i_01_020_002" localSheetId="7">#REF!</definedName>
    <definedName name="i_01_020_002" localSheetId="5">#REF!</definedName>
    <definedName name="i_01_020_002" localSheetId="6">#REF!</definedName>
    <definedName name="i_01_020_002">#REF!</definedName>
    <definedName name="i_01_021_001" localSheetId="0">#REF!</definedName>
    <definedName name="i_01_021_001" localSheetId="3">#REF!</definedName>
    <definedName name="i_01_021_001" localSheetId="4">#REF!</definedName>
    <definedName name="i_01_021_001" localSheetId="1">#REF!</definedName>
    <definedName name="i_01_021_001" localSheetId="2">#REF!</definedName>
    <definedName name="i_01_021_001" localSheetId="8">#REF!</definedName>
    <definedName name="i_01_021_001" localSheetId="9">#REF!</definedName>
    <definedName name="i_01_021_001" localSheetId="7">#REF!</definedName>
    <definedName name="i_01_021_001" localSheetId="5">#REF!</definedName>
    <definedName name="i_01_021_001" localSheetId="6">#REF!</definedName>
    <definedName name="i_01_021_001">#REF!</definedName>
    <definedName name="i_01_021_002" localSheetId="0">#REF!</definedName>
    <definedName name="i_01_021_002" localSheetId="3">#REF!</definedName>
    <definedName name="i_01_021_002" localSheetId="4">#REF!</definedName>
    <definedName name="i_01_021_002" localSheetId="1">#REF!</definedName>
    <definedName name="i_01_021_002" localSheetId="2">#REF!</definedName>
    <definedName name="i_01_021_002" localSheetId="8">#REF!</definedName>
    <definedName name="i_01_021_002" localSheetId="9">#REF!</definedName>
    <definedName name="i_01_021_002" localSheetId="7">#REF!</definedName>
    <definedName name="i_01_021_002" localSheetId="5">#REF!</definedName>
    <definedName name="i_01_021_002" localSheetId="6">#REF!</definedName>
    <definedName name="i_01_021_002">#REF!</definedName>
    <definedName name="i_01_022_001" localSheetId="0">#REF!</definedName>
    <definedName name="i_01_022_001" localSheetId="3">#REF!</definedName>
    <definedName name="i_01_022_001" localSheetId="4">#REF!</definedName>
    <definedName name="i_01_022_001" localSheetId="1">#REF!</definedName>
    <definedName name="i_01_022_001" localSheetId="2">#REF!</definedName>
    <definedName name="i_01_022_001" localSheetId="8">#REF!</definedName>
    <definedName name="i_01_022_001" localSheetId="9">#REF!</definedName>
    <definedName name="i_01_022_001" localSheetId="7">#REF!</definedName>
    <definedName name="i_01_022_001" localSheetId="5">#REF!</definedName>
    <definedName name="i_01_022_001" localSheetId="6">#REF!</definedName>
    <definedName name="i_01_022_001">#REF!</definedName>
    <definedName name="i_01_022_002" localSheetId="0">#REF!</definedName>
    <definedName name="i_01_022_002" localSheetId="3">#REF!</definedName>
    <definedName name="i_01_022_002" localSheetId="4">#REF!</definedName>
    <definedName name="i_01_022_002" localSheetId="1">#REF!</definedName>
    <definedName name="i_01_022_002" localSheetId="2">#REF!</definedName>
    <definedName name="i_01_022_002" localSheetId="8">#REF!</definedName>
    <definedName name="i_01_022_002" localSheetId="9">#REF!</definedName>
    <definedName name="i_01_022_002" localSheetId="7">#REF!</definedName>
    <definedName name="i_01_022_002" localSheetId="5">#REF!</definedName>
    <definedName name="i_01_022_002" localSheetId="6">#REF!</definedName>
    <definedName name="i_01_022_002">#REF!</definedName>
    <definedName name="i_01_023_001" localSheetId="0">#REF!</definedName>
    <definedName name="i_01_023_001" localSheetId="3">#REF!</definedName>
    <definedName name="i_01_023_001" localSheetId="4">#REF!</definedName>
    <definedName name="i_01_023_001" localSheetId="1">#REF!</definedName>
    <definedName name="i_01_023_001" localSheetId="2">#REF!</definedName>
    <definedName name="i_01_023_001" localSheetId="8">#REF!</definedName>
    <definedName name="i_01_023_001" localSheetId="9">#REF!</definedName>
    <definedName name="i_01_023_001" localSheetId="7">#REF!</definedName>
    <definedName name="i_01_023_001" localSheetId="5">#REF!</definedName>
    <definedName name="i_01_023_001" localSheetId="6">#REF!</definedName>
    <definedName name="i_01_023_001">#REF!</definedName>
    <definedName name="i_01_023_002" localSheetId="0">#REF!</definedName>
    <definedName name="i_01_023_002" localSheetId="3">#REF!</definedName>
    <definedName name="i_01_023_002" localSheetId="4">#REF!</definedName>
    <definedName name="i_01_023_002" localSheetId="1">#REF!</definedName>
    <definedName name="i_01_023_002" localSheetId="2">#REF!</definedName>
    <definedName name="i_01_023_002" localSheetId="8">#REF!</definedName>
    <definedName name="i_01_023_002" localSheetId="9">#REF!</definedName>
    <definedName name="i_01_023_002" localSheetId="7">#REF!</definedName>
    <definedName name="i_01_023_002" localSheetId="5">#REF!</definedName>
    <definedName name="i_01_023_002" localSheetId="6">#REF!</definedName>
    <definedName name="i_01_023_002">#REF!</definedName>
    <definedName name="i_01_024_001" localSheetId="0">#REF!</definedName>
    <definedName name="i_01_024_001" localSheetId="3">#REF!</definedName>
    <definedName name="i_01_024_001" localSheetId="4">#REF!</definedName>
    <definedName name="i_01_024_001" localSheetId="1">#REF!</definedName>
    <definedName name="i_01_024_001" localSheetId="2">#REF!</definedName>
    <definedName name="i_01_024_001" localSheetId="8">#REF!</definedName>
    <definedName name="i_01_024_001" localSheetId="9">#REF!</definedName>
    <definedName name="i_01_024_001" localSheetId="7">#REF!</definedName>
    <definedName name="i_01_024_001" localSheetId="5">#REF!</definedName>
    <definedName name="i_01_024_001" localSheetId="6">#REF!</definedName>
    <definedName name="i_01_024_001">#REF!</definedName>
    <definedName name="i_01_024_002" localSheetId="0">#REF!</definedName>
    <definedName name="i_01_024_002" localSheetId="3">#REF!</definedName>
    <definedName name="i_01_024_002" localSheetId="4">#REF!</definedName>
    <definedName name="i_01_024_002" localSheetId="1">#REF!</definedName>
    <definedName name="i_01_024_002" localSheetId="2">#REF!</definedName>
    <definedName name="i_01_024_002" localSheetId="8">#REF!</definedName>
    <definedName name="i_01_024_002" localSheetId="9">#REF!</definedName>
    <definedName name="i_01_024_002" localSheetId="7">#REF!</definedName>
    <definedName name="i_01_024_002" localSheetId="5">#REF!</definedName>
    <definedName name="i_01_024_002" localSheetId="6">#REF!</definedName>
    <definedName name="i_01_024_002">#REF!</definedName>
    <definedName name="i_01_025_001" localSheetId="0">#REF!</definedName>
    <definedName name="i_01_025_001" localSheetId="3">#REF!</definedName>
    <definedName name="i_01_025_001" localSheetId="4">#REF!</definedName>
    <definedName name="i_01_025_001" localSheetId="1">#REF!</definedName>
    <definedName name="i_01_025_001" localSheetId="2">#REF!</definedName>
    <definedName name="i_01_025_001" localSheetId="8">#REF!</definedName>
    <definedName name="i_01_025_001" localSheetId="9">#REF!</definedName>
    <definedName name="i_01_025_001" localSheetId="7">#REF!</definedName>
    <definedName name="i_01_025_001" localSheetId="5">#REF!</definedName>
    <definedName name="i_01_025_001" localSheetId="6">#REF!</definedName>
    <definedName name="i_01_025_001">#REF!</definedName>
    <definedName name="i_01_025_002" localSheetId="0">#REF!</definedName>
    <definedName name="i_01_025_002" localSheetId="3">#REF!</definedName>
    <definedName name="i_01_025_002" localSheetId="4">#REF!</definedName>
    <definedName name="i_01_025_002" localSheetId="1">#REF!</definedName>
    <definedName name="i_01_025_002" localSheetId="2">#REF!</definedName>
    <definedName name="i_01_025_002" localSheetId="8">#REF!</definedName>
    <definedName name="i_01_025_002" localSheetId="9">#REF!</definedName>
    <definedName name="i_01_025_002" localSheetId="7">#REF!</definedName>
    <definedName name="i_01_025_002" localSheetId="5">#REF!</definedName>
    <definedName name="i_01_025_002" localSheetId="6">#REF!</definedName>
    <definedName name="i_01_025_002">#REF!</definedName>
    <definedName name="i_01_026_001" localSheetId="0">#REF!</definedName>
    <definedName name="i_01_026_001" localSheetId="3">#REF!</definedName>
    <definedName name="i_01_026_001" localSheetId="4">#REF!</definedName>
    <definedName name="i_01_026_001" localSheetId="1">#REF!</definedName>
    <definedName name="i_01_026_001" localSheetId="2">#REF!</definedName>
    <definedName name="i_01_026_001" localSheetId="8">#REF!</definedName>
    <definedName name="i_01_026_001" localSheetId="9">#REF!</definedName>
    <definedName name="i_01_026_001" localSheetId="7">#REF!</definedName>
    <definedName name="i_01_026_001" localSheetId="5">#REF!</definedName>
    <definedName name="i_01_026_001" localSheetId="6">#REF!</definedName>
    <definedName name="i_01_026_001">#REF!</definedName>
    <definedName name="i_01_026_002" localSheetId="0">#REF!</definedName>
    <definedName name="i_01_026_002" localSheetId="3">#REF!</definedName>
    <definedName name="i_01_026_002" localSheetId="4">#REF!</definedName>
    <definedName name="i_01_026_002" localSheetId="1">#REF!</definedName>
    <definedName name="i_01_026_002" localSheetId="2">#REF!</definedName>
    <definedName name="i_01_026_002" localSheetId="8">#REF!</definedName>
    <definedName name="i_01_026_002" localSheetId="9">#REF!</definedName>
    <definedName name="i_01_026_002" localSheetId="7">#REF!</definedName>
    <definedName name="i_01_026_002" localSheetId="5">#REF!</definedName>
    <definedName name="i_01_026_002" localSheetId="6">#REF!</definedName>
    <definedName name="i_01_026_002">#REF!</definedName>
    <definedName name="i_01_027_001" localSheetId="0">#REF!</definedName>
    <definedName name="i_01_027_001" localSheetId="3">#REF!</definedName>
    <definedName name="i_01_027_001" localSheetId="4">#REF!</definedName>
    <definedName name="i_01_027_001" localSheetId="1">#REF!</definedName>
    <definedName name="i_01_027_001" localSheetId="2">#REF!</definedName>
    <definedName name="i_01_027_001" localSheetId="8">#REF!</definedName>
    <definedName name="i_01_027_001" localSheetId="9">#REF!</definedName>
    <definedName name="i_01_027_001" localSheetId="7">#REF!</definedName>
    <definedName name="i_01_027_001" localSheetId="5">#REF!</definedName>
    <definedName name="i_01_027_001" localSheetId="6">#REF!</definedName>
    <definedName name="i_01_027_001">#REF!</definedName>
    <definedName name="i_01_027_002" localSheetId="0">#REF!</definedName>
    <definedName name="i_01_027_002" localSheetId="3">#REF!</definedName>
    <definedName name="i_01_027_002" localSheetId="4">#REF!</definedName>
    <definedName name="i_01_027_002" localSheetId="1">#REF!</definedName>
    <definedName name="i_01_027_002" localSheetId="2">#REF!</definedName>
    <definedName name="i_01_027_002" localSheetId="8">#REF!</definedName>
    <definedName name="i_01_027_002" localSheetId="9">#REF!</definedName>
    <definedName name="i_01_027_002" localSheetId="7">#REF!</definedName>
    <definedName name="i_01_027_002" localSheetId="5">#REF!</definedName>
    <definedName name="i_01_027_002" localSheetId="6">#REF!</definedName>
    <definedName name="i_01_027_002">#REF!</definedName>
    <definedName name="i_01_028_001" localSheetId="0">#REF!</definedName>
    <definedName name="i_01_028_001" localSheetId="3">#REF!</definedName>
    <definedName name="i_01_028_001" localSheetId="4">#REF!</definedName>
    <definedName name="i_01_028_001" localSheetId="1">#REF!</definedName>
    <definedName name="i_01_028_001" localSheetId="2">#REF!</definedName>
    <definedName name="i_01_028_001" localSheetId="8">#REF!</definedName>
    <definedName name="i_01_028_001" localSheetId="9">#REF!</definedName>
    <definedName name="i_01_028_001" localSheetId="7">#REF!</definedName>
    <definedName name="i_01_028_001" localSheetId="5">#REF!</definedName>
    <definedName name="i_01_028_001" localSheetId="6">#REF!</definedName>
    <definedName name="i_01_028_001">#REF!</definedName>
    <definedName name="i_01_028_002" localSheetId="0">#REF!</definedName>
    <definedName name="i_01_028_002" localSheetId="3">#REF!</definedName>
    <definedName name="i_01_028_002" localSheetId="4">#REF!</definedName>
    <definedName name="i_01_028_002" localSheetId="1">#REF!</definedName>
    <definedName name="i_01_028_002" localSheetId="2">#REF!</definedName>
    <definedName name="i_01_028_002" localSheetId="8">#REF!</definedName>
    <definedName name="i_01_028_002" localSheetId="9">#REF!</definedName>
    <definedName name="i_01_028_002" localSheetId="7">#REF!</definedName>
    <definedName name="i_01_028_002" localSheetId="5">#REF!</definedName>
    <definedName name="i_01_028_002" localSheetId="6">#REF!</definedName>
    <definedName name="i_01_028_002">#REF!</definedName>
    <definedName name="i_01_029_001" localSheetId="0">#REF!</definedName>
    <definedName name="i_01_029_001" localSheetId="3">#REF!</definedName>
    <definedName name="i_01_029_001" localSheetId="4">#REF!</definedName>
    <definedName name="i_01_029_001" localSheetId="1">#REF!</definedName>
    <definedName name="i_01_029_001" localSheetId="2">#REF!</definedName>
    <definedName name="i_01_029_001" localSheetId="8">#REF!</definedName>
    <definedName name="i_01_029_001" localSheetId="9">#REF!</definedName>
    <definedName name="i_01_029_001" localSheetId="7">#REF!</definedName>
    <definedName name="i_01_029_001" localSheetId="5">#REF!</definedName>
    <definedName name="i_01_029_001" localSheetId="6">#REF!</definedName>
    <definedName name="i_01_029_001">#REF!</definedName>
    <definedName name="i_01_029_002" localSheetId="0">#REF!</definedName>
    <definedName name="i_01_029_002" localSheetId="3">#REF!</definedName>
    <definedName name="i_01_029_002" localSheetId="4">#REF!</definedName>
    <definedName name="i_01_029_002" localSheetId="1">#REF!</definedName>
    <definedName name="i_01_029_002" localSheetId="2">#REF!</definedName>
    <definedName name="i_01_029_002" localSheetId="8">#REF!</definedName>
    <definedName name="i_01_029_002" localSheetId="9">#REF!</definedName>
    <definedName name="i_01_029_002" localSheetId="7">#REF!</definedName>
    <definedName name="i_01_029_002" localSheetId="5">#REF!</definedName>
    <definedName name="i_01_029_002" localSheetId="6">#REF!</definedName>
    <definedName name="i_01_029_002">#REF!</definedName>
    <definedName name="i_01_030_001" localSheetId="0">#REF!</definedName>
    <definedName name="i_01_030_001" localSheetId="3">#REF!</definedName>
    <definedName name="i_01_030_001" localSheetId="4">#REF!</definedName>
    <definedName name="i_01_030_001" localSheetId="1">#REF!</definedName>
    <definedName name="i_01_030_001" localSheetId="2">#REF!</definedName>
    <definedName name="i_01_030_001" localSheetId="8">#REF!</definedName>
    <definedName name="i_01_030_001" localSheetId="9">#REF!</definedName>
    <definedName name="i_01_030_001" localSheetId="7">#REF!</definedName>
    <definedName name="i_01_030_001" localSheetId="5">#REF!</definedName>
    <definedName name="i_01_030_001" localSheetId="6">#REF!</definedName>
    <definedName name="i_01_030_001">#REF!</definedName>
    <definedName name="i_01_030_002" localSheetId="0">#REF!</definedName>
    <definedName name="i_01_030_002" localSheetId="3">#REF!</definedName>
    <definedName name="i_01_030_002" localSheetId="4">#REF!</definedName>
    <definedName name="i_01_030_002" localSheetId="1">#REF!</definedName>
    <definedName name="i_01_030_002" localSheetId="2">#REF!</definedName>
    <definedName name="i_01_030_002" localSheetId="8">#REF!</definedName>
    <definedName name="i_01_030_002" localSheetId="9">#REF!</definedName>
    <definedName name="i_01_030_002" localSheetId="7">#REF!</definedName>
    <definedName name="i_01_030_002" localSheetId="5">#REF!</definedName>
    <definedName name="i_01_030_002" localSheetId="6">#REF!</definedName>
    <definedName name="i_01_030_002">#REF!</definedName>
    <definedName name="i_01_031_001" localSheetId="0">#REF!</definedName>
    <definedName name="i_01_031_001" localSheetId="3">#REF!</definedName>
    <definedName name="i_01_031_001" localSheetId="4">#REF!</definedName>
    <definedName name="i_01_031_001" localSheetId="1">#REF!</definedName>
    <definedName name="i_01_031_001" localSheetId="2">#REF!</definedName>
    <definedName name="i_01_031_001" localSheetId="8">#REF!</definedName>
    <definedName name="i_01_031_001" localSheetId="9">#REF!</definedName>
    <definedName name="i_01_031_001" localSheetId="7">#REF!</definedName>
    <definedName name="i_01_031_001" localSheetId="5">#REF!</definedName>
    <definedName name="i_01_031_001" localSheetId="6">#REF!</definedName>
    <definedName name="i_01_031_001">#REF!</definedName>
    <definedName name="i_01_031_002" localSheetId="0">#REF!</definedName>
    <definedName name="i_01_031_002" localSheetId="3">#REF!</definedName>
    <definedName name="i_01_031_002" localSheetId="4">#REF!</definedName>
    <definedName name="i_01_031_002" localSheetId="1">#REF!</definedName>
    <definedName name="i_01_031_002" localSheetId="2">#REF!</definedName>
    <definedName name="i_01_031_002" localSheetId="8">#REF!</definedName>
    <definedName name="i_01_031_002" localSheetId="9">#REF!</definedName>
    <definedName name="i_01_031_002" localSheetId="7">#REF!</definedName>
    <definedName name="i_01_031_002" localSheetId="5">#REF!</definedName>
    <definedName name="i_01_031_002" localSheetId="6">#REF!</definedName>
    <definedName name="i_01_031_002">#REF!</definedName>
    <definedName name="i_01_032_001" localSheetId="0">#REF!</definedName>
    <definedName name="i_01_032_001" localSheetId="3">#REF!</definedName>
    <definedName name="i_01_032_001" localSheetId="4">#REF!</definedName>
    <definedName name="i_01_032_001" localSheetId="1">#REF!</definedName>
    <definedName name="i_01_032_001" localSheetId="2">#REF!</definedName>
    <definedName name="i_01_032_001" localSheetId="8">#REF!</definedName>
    <definedName name="i_01_032_001" localSheetId="9">#REF!</definedName>
    <definedName name="i_01_032_001" localSheetId="7">#REF!</definedName>
    <definedName name="i_01_032_001" localSheetId="5">#REF!</definedName>
    <definedName name="i_01_032_001" localSheetId="6">#REF!</definedName>
    <definedName name="i_01_032_001">#REF!</definedName>
    <definedName name="i_01_032_002" localSheetId="0">#REF!</definedName>
    <definedName name="i_01_032_002" localSheetId="3">#REF!</definedName>
    <definedName name="i_01_032_002" localSheetId="4">#REF!</definedName>
    <definedName name="i_01_032_002" localSheetId="1">#REF!</definedName>
    <definedName name="i_01_032_002" localSheetId="2">#REF!</definedName>
    <definedName name="i_01_032_002" localSheetId="8">#REF!</definedName>
    <definedName name="i_01_032_002" localSheetId="9">#REF!</definedName>
    <definedName name="i_01_032_002" localSheetId="7">#REF!</definedName>
    <definedName name="i_01_032_002" localSheetId="5">#REF!</definedName>
    <definedName name="i_01_032_002" localSheetId="6">#REF!</definedName>
    <definedName name="i_01_032_002">#REF!</definedName>
    <definedName name="i_01_033_001" localSheetId="0">#REF!</definedName>
    <definedName name="i_01_033_001" localSheetId="3">#REF!</definedName>
    <definedName name="i_01_033_001" localSheetId="4">#REF!</definedName>
    <definedName name="i_01_033_001" localSheetId="1">#REF!</definedName>
    <definedName name="i_01_033_001" localSheetId="2">#REF!</definedName>
    <definedName name="i_01_033_001" localSheetId="8">#REF!</definedName>
    <definedName name="i_01_033_001" localSheetId="9">#REF!</definedName>
    <definedName name="i_01_033_001" localSheetId="7">#REF!</definedName>
    <definedName name="i_01_033_001" localSheetId="5">#REF!</definedName>
    <definedName name="i_01_033_001" localSheetId="6">#REF!</definedName>
    <definedName name="i_01_033_001">#REF!</definedName>
    <definedName name="i_01_033_002" localSheetId="0">#REF!</definedName>
    <definedName name="i_01_033_002" localSheetId="3">#REF!</definedName>
    <definedName name="i_01_033_002" localSheetId="4">#REF!</definedName>
    <definedName name="i_01_033_002" localSheetId="1">#REF!</definedName>
    <definedName name="i_01_033_002" localSheetId="2">#REF!</definedName>
    <definedName name="i_01_033_002" localSheetId="8">#REF!</definedName>
    <definedName name="i_01_033_002" localSheetId="9">#REF!</definedName>
    <definedName name="i_01_033_002" localSheetId="7">#REF!</definedName>
    <definedName name="i_01_033_002" localSheetId="5">#REF!</definedName>
    <definedName name="i_01_033_002" localSheetId="6">#REF!</definedName>
    <definedName name="i_01_033_002">#REF!</definedName>
    <definedName name="i_01_034_001" localSheetId="0">#REF!</definedName>
    <definedName name="i_01_034_001" localSheetId="3">#REF!</definedName>
    <definedName name="i_01_034_001" localSheetId="4">#REF!</definedName>
    <definedName name="i_01_034_001" localSheetId="1">#REF!</definedName>
    <definedName name="i_01_034_001" localSheetId="2">#REF!</definedName>
    <definedName name="i_01_034_001" localSheetId="8">#REF!</definedName>
    <definedName name="i_01_034_001" localSheetId="9">#REF!</definedName>
    <definedName name="i_01_034_001" localSheetId="7">#REF!</definedName>
    <definedName name="i_01_034_001" localSheetId="5">#REF!</definedName>
    <definedName name="i_01_034_001" localSheetId="6">#REF!</definedName>
    <definedName name="i_01_034_001">#REF!</definedName>
    <definedName name="i_01_034_002" localSheetId="0">#REF!</definedName>
    <definedName name="i_01_034_002" localSheetId="3">#REF!</definedName>
    <definedName name="i_01_034_002" localSheetId="4">#REF!</definedName>
    <definedName name="i_01_034_002" localSheetId="1">#REF!</definedName>
    <definedName name="i_01_034_002" localSheetId="2">#REF!</definedName>
    <definedName name="i_01_034_002" localSheetId="8">#REF!</definedName>
    <definedName name="i_01_034_002" localSheetId="9">#REF!</definedName>
    <definedName name="i_01_034_002" localSheetId="7">#REF!</definedName>
    <definedName name="i_01_034_002" localSheetId="5">#REF!</definedName>
    <definedName name="i_01_034_002" localSheetId="6">#REF!</definedName>
    <definedName name="i_01_034_002">#REF!</definedName>
    <definedName name="i_01_035_001" localSheetId="0">#REF!</definedName>
    <definedName name="i_01_035_001" localSheetId="3">#REF!</definedName>
    <definedName name="i_01_035_001" localSheetId="4">#REF!</definedName>
    <definedName name="i_01_035_001" localSheetId="1">#REF!</definedName>
    <definedName name="i_01_035_001" localSheetId="2">#REF!</definedName>
    <definedName name="i_01_035_001" localSheetId="8">#REF!</definedName>
    <definedName name="i_01_035_001" localSheetId="9">#REF!</definedName>
    <definedName name="i_01_035_001" localSheetId="7">#REF!</definedName>
    <definedName name="i_01_035_001" localSheetId="5">#REF!</definedName>
    <definedName name="i_01_035_001" localSheetId="6">#REF!</definedName>
    <definedName name="i_01_035_001">#REF!</definedName>
    <definedName name="i_01_035_002" localSheetId="0">#REF!</definedName>
    <definedName name="i_01_035_002" localSheetId="3">#REF!</definedName>
    <definedName name="i_01_035_002" localSheetId="4">#REF!</definedName>
    <definedName name="i_01_035_002" localSheetId="1">#REF!</definedName>
    <definedName name="i_01_035_002" localSheetId="2">#REF!</definedName>
    <definedName name="i_01_035_002" localSheetId="8">#REF!</definedName>
    <definedName name="i_01_035_002" localSheetId="9">#REF!</definedName>
    <definedName name="i_01_035_002" localSheetId="7">#REF!</definedName>
    <definedName name="i_01_035_002" localSheetId="5">#REF!</definedName>
    <definedName name="i_01_035_002" localSheetId="6">#REF!</definedName>
    <definedName name="i_01_035_002">#REF!</definedName>
    <definedName name="i_01_036_001" localSheetId="0">#REF!</definedName>
    <definedName name="i_01_036_001" localSheetId="3">#REF!</definedName>
    <definedName name="i_01_036_001" localSheetId="4">#REF!</definedName>
    <definedName name="i_01_036_001" localSheetId="1">#REF!</definedName>
    <definedName name="i_01_036_001" localSheetId="2">#REF!</definedName>
    <definedName name="i_01_036_001" localSheetId="8">#REF!</definedName>
    <definedName name="i_01_036_001" localSheetId="9">#REF!</definedName>
    <definedName name="i_01_036_001" localSheetId="7">#REF!</definedName>
    <definedName name="i_01_036_001" localSheetId="5">#REF!</definedName>
    <definedName name="i_01_036_001" localSheetId="6">#REF!</definedName>
    <definedName name="i_01_036_001">#REF!</definedName>
    <definedName name="i_01_036_002" localSheetId="0">#REF!</definedName>
    <definedName name="i_01_036_002" localSheetId="3">#REF!</definedName>
    <definedName name="i_01_036_002" localSheetId="4">#REF!</definedName>
    <definedName name="i_01_036_002" localSheetId="1">#REF!</definedName>
    <definedName name="i_01_036_002" localSheetId="2">#REF!</definedName>
    <definedName name="i_01_036_002" localSheetId="8">#REF!</definedName>
    <definedName name="i_01_036_002" localSheetId="9">#REF!</definedName>
    <definedName name="i_01_036_002" localSheetId="7">#REF!</definedName>
    <definedName name="i_01_036_002" localSheetId="5">#REF!</definedName>
    <definedName name="i_01_036_002" localSheetId="6">#REF!</definedName>
    <definedName name="i_01_036_002">#REF!</definedName>
    <definedName name="i_01_037_001" localSheetId="0">#REF!</definedName>
    <definedName name="i_01_037_001" localSheetId="3">#REF!</definedName>
    <definedName name="i_01_037_001" localSheetId="4">#REF!</definedName>
    <definedName name="i_01_037_001" localSheetId="1">#REF!</definedName>
    <definedName name="i_01_037_001" localSheetId="2">#REF!</definedName>
    <definedName name="i_01_037_001" localSheetId="8">#REF!</definedName>
    <definedName name="i_01_037_001" localSheetId="9">#REF!</definedName>
    <definedName name="i_01_037_001" localSheetId="7">#REF!</definedName>
    <definedName name="i_01_037_001" localSheetId="5">#REF!</definedName>
    <definedName name="i_01_037_001" localSheetId="6">#REF!</definedName>
    <definedName name="i_01_037_001">#REF!</definedName>
    <definedName name="i_01_037_002" localSheetId="0">#REF!</definedName>
    <definedName name="i_01_037_002" localSheetId="3">#REF!</definedName>
    <definedName name="i_01_037_002" localSheetId="4">#REF!</definedName>
    <definedName name="i_01_037_002" localSheetId="1">#REF!</definedName>
    <definedName name="i_01_037_002" localSheetId="2">#REF!</definedName>
    <definedName name="i_01_037_002" localSheetId="8">#REF!</definedName>
    <definedName name="i_01_037_002" localSheetId="9">#REF!</definedName>
    <definedName name="i_01_037_002" localSheetId="7">#REF!</definedName>
    <definedName name="i_01_037_002" localSheetId="5">#REF!</definedName>
    <definedName name="i_01_037_002" localSheetId="6">#REF!</definedName>
    <definedName name="i_01_037_002">#REF!</definedName>
    <definedName name="i_01_038_001" localSheetId="0">#REF!</definedName>
    <definedName name="i_01_038_001" localSheetId="3">#REF!</definedName>
    <definedName name="i_01_038_001" localSheetId="4">#REF!</definedName>
    <definedName name="i_01_038_001" localSheetId="1">#REF!</definedName>
    <definedName name="i_01_038_001" localSheetId="2">#REF!</definedName>
    <definedName name="i_01_038_001" localSheetId="8">#REF!</definedName>
    <definedName name="i_01_038_001" localSheetId="9">#REF!</definedName>
    <definedName name="i_01_038_001" localSheetId="7">#REF!</definedName>
    <definedName name="i_01_038_001" localSheetId="5">#REF!</definedName>
    <definedName name="i_01_038_001" localSheetId="6">#REF!</definedName>
    <definedName name="i_01_038_001">#REF!</definedName>
    <definedName name="i_01_038_002" localSheetId="0">#REF!</definedName>
    <definedName name="i_01_038_002" localSheetId="3">#REF!</definedName>
    <definedName name="i_01_038_002" localSheetId="4">#REF!</definedName>
    <definedName name="i_01_038_002" localSheetId="1">#REF!</definedName>
    <definedName name="i_01_038_002" localSheetId="2">#REF!</definedName>
    <definedName name="i_01_038_002" localSheetId="8">#REF!</definedName>
    <definedName name="i_01_038_002" localSheetId="9">#REF!</definedName>
    <definedName name="i_01_038_002" localSheetId="7">#REF!</definedName>
    <definedName name="i_01_038_002" localSheetId="5">#REF!</definedName>
    <definedName name="i_01_038_002" localSheetId="6">#REF!</definedName>
    <definedName name="i_01_038_002">#REF!</definedName>
    <definedName name="i_01_039_001" localSheetId="0">#REF!</definedName>
    <definedName name="i_01_039_001" localSheetId="3">#REF!</definedName>
    <definedName name="i_01_039_001" localSheetId="4">#REF!</definedName>
    <definedName name="i_01_039_001" localSheetId="1">#REF!</definedName>
    <definedName name="i_01_039_001" localSheetId="2">#REF!</definedName>
    <definedName name="i_01_039_001" localSheetId="8">#REF!</definedName>
    <definedName name="i_01_039_001" localSheetId="9">#REF!</definedName>
    <definedName name="i_01_039_001" localSheetId="7">#REF!</definedName>
    <definedName name="i_01_039_001" localSheetId="5">#REF!</definedName>
    <definedName name="i_01_039_001" localSheetId="6">#REF!</definedName>
    <definedName name="i_01_039_001">#REF!</definedName>
    <definedName name="i_01_039_002" localSheetId="0">#REF!</definedName>
    <definedName name="i_01_039_002" localSheetId="3">#REF!</definedName>
    <definedName name="i_01_039_002" localSheetId="4">#REF!</definedName>
    <definedName name="i_01_039_002" localSheetId="1">#REF!</definedName>
    <definedName name="i_01_039_002" localSheetId="2">#REF!</definedName>
    <definedName name="i_01_039_002" localSheetId="8">#REF!</definedName>
    <definedName name="i_01_039_002" localSheetId="9">#REF!</definedName>
    <definedName name="i_01_039_002" localSheetId="7">#REF!</definedName>
    <definedName name="i_01_039_002" localSheetId="5">#REF!</definedName>
    <definedName name="i_01_039_002" localSheetId="6">#REF!</definedName>
    <definedName name="i_01_039_002">#REF!</definedName>
    <definedName name="i_01_040_001" localSheetId="0">#REF!</definedName>
    <definedName name="i_01_040_001" localSheetId="3">#REF!</definedName>
    <definedName name="i_01_040_001" localSheetId="4">#REF!</definedName>
    <definedName name="i_01_040_001" localSheetId="1">#REF!</definedName>
    <definedName name="i_01_040_001" localSheetId="2">#REF!</definedName>
    <definedName name="i_01_040_001" localSheetId="8">#REF!</definedName>
    <definedName name="i_01_040_001" localSheetId="9">#REF!</definedName>
    <definedName name="i_01_040_001" localSheetId="7">#REF!</definedName>
    <definedName name="i_01_040_001" localSheetId="5">#REF!</definedName>
    <definedName name="i_01_040_001" localSheetId="6">#REF!</definedName>
    <definedName name="i_01_040_001">#REF!</definedName>
    <definedName name="i_01_040_002" localSheetId="0">#REF!</definedName>
    <definedName name="i_01_040_002" localSheetId="3">#REF!</definedName>
    <definedName name="i_01_040_002" localSheetId="4">#REF!</definedName>
    <definedName name="i_01_040_002" localSheetId="1">#REF!</definedName>
    <definedName name="i_01_040_002" localSheetId="2">#REF!</definedName>
    <definedName name="i_01_040_002" localSheetId="8">#REF!</definedName>
    <definedName name="i_01_040_002" localSheetId="9">#REF!</definedName>
    <definedName name="i_01_040_002" localSheetId="7">#REF!</definedName>
    <definedName name="i_01_040_002" localSheetId="5">#REF!</definedName>
    <definedName name="i_01_040_002" localSheetId="6">#REF!</definedName>
    <definedName name="i_01_040_002">#REF!</definedName>
    <definedName name="i_01_040_003" localSheetId="0">#REF!</definedName>
    <definedName name="i_01_040_003" localSheetId="3">#REF!</definedName>
    <definedName name="i_01_040_003" localSheetId="4">#REF!</definedName>
    <definedName name="i_01_040_003" localSheetId="1">#REF!</definedName>
    <definedName name="i_01_040_003" localSheetId="2">#REF!</definedName>
    <definedName name="i_01_040_003" localSheetId="8">#REF!</definedName>
    <definedName name="i_01_040_003" localSheetId="9">#REF!</definedName>
    <definedName name="i_01_040_003" localSheetId="7">#REF!</definedName>
    <definedName name="i_01_040_003" localSheetId="5">#REF!</definedName>
    <definedName name="i_01_040_003" localSheetId="6">#REF!</definedName>
    <definedName name="i_01_040_003">#REF!</definedName>
    <definedName name="id_DVP" localSheetId="0">#REF!</definedName>
    <definedName name="id_DVP" localSheetId="3">#REF!</definedName>
    <definedName name="id_DVP" localSheetId="4">#REF!</definedName>
    <definedName name="id_DVP" localSheetId="1">#REF!</definedName>
    <definedName name="id_DVP" localSheetId="2">#REF!</definedName>
    <definedName name="id_DVP" localSheetId="8">#REF!</definedName>
    <definedName name="id_DVP" localSheetId="9">#REF!</definedName>
    <definedName name="id_DVP" localSheetId="7">#REF!</definedName>
    <definedName name="id_DVP" localSheetId="5">#REF!</definedName>
    <definedName name="id_DVP" localSheetId="6">#REF!</definedName>
    <definedName name="id_DVP">#REF!</definedName>
    <definedName name="id_ICO" localSheetId="0">#REF!</definedName>
    <definedName name="id_ICO" localSheetId="3">#REF!</definedName>
    <definedName name="id_ICO" localSheetId="4">#REF!</definedName>
    <definedName name="id_ICO" localSheetId="1">#REF!</definedName>
    <definedName name="id_ICO" localSheetId="2">#REF!</definedName>
    <definedName name="id_ICO" localSheetId="8">#REF!</definedName>
    <definedName name="id_ICO" localSheetId="9">#REF!</definedName>
    <definedName name="id_ICO" localSheetId="7">#REF!</definedName>
    <definedName name="id_ICO" localSheetId="5">#REF!</definedName>
    <definedName name="id_ICO" localSheetId="6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6" i="15" l="1"/>
  <c r="E28" i="15" l="1"/>
  <c r="E25" i="15"/>
  <c r="E22" i="15"/>
  <c r="E21" i="15" l="1"/>
  <c r="F32" i="15" s="1"/>
  <c r="E28" i="14"/>
  <c r="E25" i="14"/>
  <c r="E22" i="14"/>
  <c r="F30" i="15" l="1"/>
  <c r="F31" i="15"/>
  <c r="F24" i="15"/>
  <c r="F26" i="15"/>
  <c r="F27" i="15"/>
  <c r="F33" i="15"/>
  <c r="F29" i="15"/>
  <c r="F23" i="15"/>
  <c r="F25" i="15"/>
  <c r="E21" i="14"/>
  <c r="F32" i="14" s="1"/>
  <c r="E28" i="13"/>
  <c r="E25" i="13"/>
  <c r="E22" i="13"/>
  <c r="F28" i="15" l="1"/>
  <c r="F22" i="15"/>
  <c r="F30" i="14"/>
  <c r="F31" i="14"/>
  <c r="F24" i="14"/>
  <c r="F26" i="14"/>
  <c r="F27" i="14"/>
  <c r="F25" i="14" s="1"/>
  <c r="F33" i="14"/>
  <c r="F29" i="14"/>
  <c r="F23" i="14"/>
  <c r="E21" i="13"/>
  <c r="F33" i="13" s="1"/>
  <c r="E28" i="12"/>
  <c r="E25" i="12"/>
  <c r="E22" i="12"/>
  <c r="F21" i="15" l="1"/>
  <c r="F28" i="14"/>
  <c r="F22" i="14"/>
  <c r="F26" i="13"/>
  <c r="F27" i="13"/>
  <c r="F32" i="13"/>
  <c r="F31" i="13"/>
  <c r="F23" i="13"/>
  <c r="F30" i="13"/>
  <c r="F24" i="13"/>
  <c r="F29" i="13"/>
  <c r="F28" i="13" s="1"/>
  <c r="E21" i="12"/>
  <c r="F33" i="12" s="1"/>
  <c r="E22" i="11"/>
  <c r="F21" i="14" l="1"/>
  <c r="F25" i="13"/>
  <c r="F22" i="13"/>
  <c r="F26" i="12"/>
  <c r="F27" i="12"/>
  <c r="F32" i="12"/>
  <c r="F31" i="12"/>
  <c r="F23" i="12"/>
  <c r="F30" i="12"/>
  <c r="F24" i="12"/>
  <c r="F29" i="12"/>
  <c r="F28" i="12" s="1"/>
  <c r="E28" i="11"/>
  <c r="E25" i="11"/>
  <c r="F21" i="13" l="1"/>
  <c r="F25" i="12"/>
  <c r="F22" i="12"/>
  <c r="E21" i="11"/>
  <c r="E28" i="10"/>
  <c r="E25" i="10"/>
  <c r="E22" i="10"/>
  <c r="E21" i="10" s="1"/>
  <c r="F33" i="10" s="1"/>
  <c r="F21" i="12" l="1"/>
  <c r="F24" i="11"/>
  <c r="F23" i="11"/>
  <c r="F32" i="11"/>
  <c r="F26" i="11"/>
  <c r="F31" i="11"/>
  <c r="F30" i="11"/>
  <c r="F29" i="11"/>
  <c r="F33" i="11"/>
  <c r="F27" i="11"/>
  <c r="F23" i="10"/>
  <c r="F22" i="10" s="1"/>
  <c r="F27" i="10"/>
  <c r="F30" i="10"/>
  <c r="F32" i="10"/>
  <c r="F26" i="10"/>
  <c r="F29" i="10"/>
  <c r="F31" i="10"/>
  <c r="E28" i="9"/>
  <c r="E25" i="9"/>
  <c r="E22" i="9"/>
  <c r="F22" i="11" l="1"/>
  <c r="F25" i="11"/>
  <c r="F28" i="11"/>
  <c r="F25" i="10"/>
  <c r="F28" i="10"/>
  <c r="E21" i="9"/>
  <c r="F33" i="9" s="1"/>
  <c r="F21" i="10" l="1"/>
  <c r="F21" i="11"/>
  <c r="F23" i="9"/>
  <c r="F22" i="9" s="1"/>
  <c r="F29" i="9"/>
  <c r="F30" i="9"/>
  <c r="F26" i="9"/>
  <c r="F31" i="9"/>
  <c r="F27" i="9"/>
  <c r="F32" i="9"/>
  <c r="E28" i="8"/>
  <c r="E25" i="8"/>
  <c r="E22" i="8"/>
  <c r="E21" i="8" l="1"/>
  <c r="F32" i="8" s="1"/>
  <c r="F28" i="9"/>
  <c r="F25" i="9"/>
  <c r="E28" i="7"/>
  <c r="E25" i="7"/>
  <c r="E22" i="7"/>
  <c r="F33" i="8" l="1"/>
  <c r="F21" i="9"/>
  <c r="F23" i="8"/>
  <c r="F22" i="8" s="1"/>
  <c r="F26" i="8"/>
  <c r="F30" i="8"/>
  <c r="F31" i="8"/>
  <c r="F27" i="8"/>
  <c r="F29" i="8"/>
  <c r="E21" i="7"/>
  <c r="F33" i="7" s="1"/>
  <c r="E28" i="6"/>
  <c r="E25" i="6"/>
  <c r="E22" i="6"/>
  <c r="F28" i="8" l="1"/>
  <c r="F25" i="8"/>
  <c r="F21" i="8" s="1"/>
  <c r="F32" i="7"/>
  <c r="F29" i="7"/>
  <c r="F27" i="7"/>
  <c r="F31" i="7"/>
  <c r="F26" i="7"/>
  <c r="F30" i="7"/>
  <c r="F23" i="7"/>
  <c r="F22" i="7" s="1"/>
  <c r="F28" i="7"/>
  <c r="F25" i="7"/>
  <c r="E21" i="6"/>
  <c r="F33" i="6" s="1"/>
  <c r="F21" i="7" l="1"/>
  <c r="F29" i="6"/>
  <c r="F32" i="6"/>
  <c r="F27" i="6"/>
  <c r="F31" i="6"/>
  <c r="F23" i="6"/>
  <c r="F22" i="6" s="1"/>
  <c r="F30" i="6"/>
  <c r="F26" i="6"/>
  <c r="F25" i="6" s="1"/>
  <c r="F28" i="6" l="1"/>
  <c r="F21" i="6" s="1"/>
</calcChain>
</file>

<file path=xl/sharedStrings.xml><?xml version="1.0" encoding="utf-8"?>
<sst xmlns="http://schemas.openxmlformats.org/spreadsheetml/2006/main" count="500" uniqueCount="53">
  <si>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</si>
  <si>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</si>
  <si>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</si>
  <si>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</si>
  <si>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</si>
  <si>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</si>
  <si>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</si>
  <si>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</si>
  <si>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</si>
  <si>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</si>
  <si>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</si>
  <si>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</si>
  <si>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</si>
  <si>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</si>
  <si>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</si>
  <si>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</si>
  <si>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</si>
  <si>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</si>
  <si>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</si>
  <si>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</si>
  <si>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</si>
  <si>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</si>
  <si>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</si>
  <si>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</si>
  <si>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</si>
  <si>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</si>
  <si>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</si>
  <si>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</si>
  <si>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</si>
  <si>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</si>
  <si>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</si>
  <si>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</si>
  <si>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</si>
  <si>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</si>
  <si>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</si>
  <si>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</si>
  <si>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</si>
  <si>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</si>
  <si>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</si>
  <si>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</si>
  <si>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balancovaná</t>
  </si>
  <si>
    <t>Třída Kapitalizační  CZ0008475506</t>
  </si>
  <si>
    <t>za období 29.3. - 31.3.2018</t>
  </si>
  <si>
    <t>CZ0008475506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</si>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</sst>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5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42" xfId="1" applyFont="1" applyFill="1" applyBorder="1" applyAlignment="1">
      <alignment horizontal="left" vertical="center" indent="2"/>
    </xf>
    <xf numFmtId="0" fontId="1" fillId="0" borderId="43" xfId="1" applyFont="1" applyBorder="1" applyAlignment="1">
      <alignment vertical="center"/>
    </xf>
    <xf numFmtId="0" fontId="18" fillId="0" borderId="44" xfId="1" applyFont="1" applyFill="1" applyBorder="1" applyAlignment="1" applyProtection="1">
      <alignment horizontal="center" vertical="center" wrapText="1"/>
    </xf>
    <xf numFmtId="3" fontId="4" fillId="0" borderId="4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2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4" fontId="1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46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Fill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13" sqref="G13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07"/>
      <c r="F13" s="10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11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8" ht="13.5" thickBot="1" x14ac:dyDescent="0.25">
      <c r="A20" s="49"/>
      <c r="B20" s="50"/>
      <c r="C20" s="51"/>
      <c r="D20" s="52"/>
      <c r="E20" s="53" t="s">
        <v>16</v>
      </c>
      <c r="F20" s="54">
        <v>43190</v>
      </c>
      <c r="G20" s="55"/>
    </row>
    <row r="21" spans="1:8" x14ac:dyDescent="0.2">
      <c r="A21" s="56" t="s">
        <v>17</v>
      </c>
      <c r="B21" s="57"/>
      <c r="C21" s="57"/>
      <c r="D21" s="58">
        <v>1</v>
      </c>
      <c r="E21" s="59">
        <f>+E22+E25+E28+E33</f>
        <v>167172</v>
      </c>
      <c r="F21" s="60">
        <f>+F22+F25+F28+F33</f>
        <v>100</v>
      </c>
    </row>
    <row r="22" spans="1:8" x14ac:dyDescent="0.2">
      <c r="A22" s="61" t="s">
        <v>18</v>
      </c>
      <c r="B22" s="62"/>
      <c r="C22" s="62"/>
      <c r="D22" s="63">
        <v>3</v>
      </c>
      <c r="E22" s="64">
        <f>E23</f>
        <v>128381</v>
      </c>
      <c r="F22" s="65">
        <f>+F23+F24</f>
        <v>76.795755270021289</v>
      </c>
    </row>
    <row r="23" spans="1:8" x14ac:dyDescent="0.2">
      <c r="A23" s="66" t="s">
        <v>19</v>
      </c>
      <c r="B23" s="67"/>
      <c r="C23" s="67"/>
      <c r="D23" s="63">
        <v>4</v>
      </c>
      <c r="E23" s="64">
        <v>128381</v>
      </c>
      <c r="F23" s="65">
        <f>E23/E21*100</f>
        <v>76.795755270021289</v>
      </c>
    </row>
    <row r="24" spans="1:8" hidden="1" x14ac:dyDescent="0.2">
      <c r="A24" s="66" t="s">
        <v>20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">
      <c r="A25" s="61" t="s">
        <v>21</v>
      </c>
      <c r="B25" s="67"/>
      <c r="C25" s="67"/>
      <c r="D25" s="63">
        <v>9</v>
      </c>
      <c r="E25" s="64">
        <f>E26+E27</f>
        <v>0</v>
      </c>
      <c r="F25" s="65">
        <f>+F26+F27</f>
        <v>0</v>
      </c>
    </row>
    <row r="26" spans="1:8" hidden="1" x14ac:dyDescent="0.2">
      <c r="A26" s="66" t="s">
        <v>22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">
      <c r="A27" s="66" t="s">
        <v>23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24</v>
      </c>
      <c r="B28" s="67"/>
      <c r="C28" s="67"/>
      <c r="D28" s="63">
        <v>12</v>
      </c>
      <c r="E28" s="64">
        <f>E29+E30</f>
        <v>38791</v>
      </c>
      <c r="F28" s="65">
        <f>+F29+F30+F31</f>
        <v>23.204244729978704</v>
      </c>
    </row>
    <row r="29" spans="1:8" hidden="1" x14ac:dyDescent="0.2">
      <c r="A29" s="66" t="s">
        <v>25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ht="13.5" thickBot="1" x14ac:dyDescent="0.25">
      <c r="A30" s="115" t="s">
        <v>26</v>
      </c>
      <c r="B30" s="75"/>
      <c r="C30" s="75"/>
      <c r="D30" s="76">
        <v>14</v>
      </c>
      <c r="E30" s="77">
        <v>38791</v>
      </c>
      <c r="F30" s="78">
        <f>E30/$E$21*100</f>
        <v>23.204244729978704</v>
      </c>
      <c r="H30" s="68"/>
    </row>
    <row r="31" spans="1:8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14">
        <f t="shared" ref="F31:F32" si="0">E31/$E$21*100</f>
        <v>0</v>
      </c>
    </row>
    <row r="32" spans="1:8" hidden="1" x14ac:dyDescent="0.2">
      <c r="A32" s="69" t="s">
        <v>28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hidden="1" thickBot="1" x14ac:dyDescent="0.25">
      <c r="A33" s="74" t="s">
        <v>29</v>
      </c>
      <c r="B33" s="75"/>
      <c r="C33" s="75"/>
      <c r="D33" s="76">
        <v>24</v>
      </c>
      <c r="E33" s="77">
        <v>0</v>
      </c>
      <c r="F33" s="78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42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128380529</v>
      </c>
      <c r="D41" s="95">
        <v>0</v>
      </c>
      <c r="E41" s="94">
        <v>128380529</v>
      </c>
      <c r="F41" s="96">
        <v>0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43188</v>
      </c>
      <c r="E47" s="33"/>
    </row>
    <row r="48" spans="1:6" ht="13.5" thickBot="1" x14ac:dyDescent="0.25">
      <c r="A48" s="92" t="s">
        <v>43</v>
      </c>
      <c r="B48" s="58">
        <v>1</v>
      </c>
      <c r="C48" s="138">
        <v>128515756.02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workbookViewId="0">
      <selection activeCell="I30" sqref="I30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31"/>
      <c r="F13" s="13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43465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871582</v>
      </c>
      <c r="F21" s="60">
        <f>+F22+F25+F28+F32</f>
        <v>100.00000000000001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55304</v>
      </c>
      <c r="F22" s="126">
        <f>+F23+F24</f>
        <v>6.3452434768042476</v>
      </c>
    </row>
    <row r="23" spans="1:7" x14ac:dyDescent="0.2">
      <c r="A23" s="66" t="s">
        <v>19</v>
      </c>
      <c r="B23" s="67"/>
      <c r="C23" s="67"/>
      <c r="D23" s="63">
        <v>4</v>
      </c>
      <c r="E23" s="64">
        <v>55304</v>
      </c>
      <c r="F23" s="126">
        <f>E23/E21*100</f>
        <v>6.3452434768042476</v>
      </c>
    </row>
    <row r="24" spans="1:7" hidden="1" x14ac:dyDescent="0.2">
      <c r="A24" s="66" t="s">
        <v>20</v>
      </c>
      <c r="B24" s="67"/>
      <c r="C24" s="67"/>
      <c r="D24" s="63">
        <v>5</v>
      </c>
      <c r="E24" s="64">
        <v>0</v>
      </c>
      <c r="F24" s="126">
        <f>E24/E21*100</f>
        <v>0</v>
      </c>
    </row>
    <row r="25" spans="1:7" x14ac:dyDescent="0.2">
      <c r="A25" s="61" t="s">
        <v>21</v>
      </c>
      <c r="B25" s="67"/>
      <c r="C25" s="67"/>
      <c r="D25" s="63">
        <v>9</v>
      </c>
      <c r="E25" s="64">
        <f>E26+E27</f>
        <v>446181</v>
      </c>
      <c r="F25" s="126">
        <f>+F26+F27</f>
        <v>51.192085196803056</v>
      </c>
    </row>
    <row r="26" spans="1:7" x14ac:dyDescent="0.2">
      <c r="A26" s="66" t="s">
        <v>22</v>
      </c>
      <c r="B26" s="67"/>
      <c r="C26" s="67"/>
      <c r="D26" s="63">
        <v>10</v>
      </c>
      <c r="E26" s="64">
        <f>23442+175783</f>
        <v>199225</v>
      </c>
      <c r="F26" s="126">
        <f>E26/$E$21*100</f>
        <v>22.857860763531143</v>
      </c>
    </row>
    <row r="27" spans="1:7" x14ac:dyDescent="0.2">
      <c r="A27" s="66" t="s">
        <v>23</v>
      </c>
      <c r="B27" s="67"/>
      <c r="C27" s="67"/>
      <c r="D27" s="63">
        <v>11</v>
      </c>
      <c r="E27" s="64">
        <v>246956</v>
      </c>
      <c r="F27" s="126">
        <f>E27/$E$21*100</f>
        <v>28.334224433271913</v>
      </c>
    </row>
    <row r="28" spans="1:7" x14ac:dyDescent="0.2">
      <c r="A28" s="61" t="s">
        <v>24</v>
      </c>
      <c r="B28" s="67"/>
      <c r="C28" s="67"/>
      <c r="D28" s="63">
        <v>12</v>
      </c>
      <c r="E28" s="64">
        <f>E29+E30</f>
        <v>366266</v>
      </c>
      <c r="F28" s="126">
        <f>+F29+F30+F31</f>
        <v>42.023125764414594</v>
      </c>
    </row>
    <row r="29" spans="1:7" x14ac:dyDescent="0.2">
      <c r="A29" s="66" t="s">
        <v>25</v>
      </c>
      <c r="B29" s="67"/>
      <c r="C29" s="67"/>
      <c r="D29" s="63">
        <v>13</v>
      </c>
      <c r="E29" s="64">
        <v>19707</v>
      </c>
      <c r="F29" s="126">
        <f>E29/$E$21*100</f>
        <v>2.2610609214049853</v>
      </c>
    </row>
    <row r="30" spans="1:7" x14ac:dyDescent="0.2">
      <c r="A30" s="66" t="s">
        <v>26</v>
      </c>
      <c r="B30" s="67"/>
      <c r="C30" s="67"/>
      <c r="D30" s="63">
        <v>14</v>
      </c>
      <c r="E30" s="64">
        <v>346559</v>
      </c>
      <c r="F30" s="126">
        <f>E30/$E$21*100</f>
        <v>39.762064843009611</v>
      </c>
    </row>
    <row r="31" spans="1:7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27">
        <f t="shared" ref="F31" si="0">E31/$E$21*100</f>
        <v>0</v>
      </c>
    </row>
    <row r="32" spans="1:7" ht="13.5" thickBot="1" x14ac:dyDescent="0.25">
      <c r="A32" s="74" t="s">
        <v>28</v>
      </c>
      <c r="B32" s="75"/>
      <c r="C32" s="75"/>
      <c r="D32" s="76">
        <v>24</v>
      </c>
      <c r="E32" s="77">
        <v>3831</v>
      </c>
      <c r="F32" s="128">
        <f>E32/$E$21*100</f>
        <v>0.43954556197810418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52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18637211</v>
      </c>
      <c r="D41" s="95">
        <v>7076962</v>
      </c>
      <c r="E41" s="94">
        <v>18530980</v>
      </c>
      <c r="F41" s="96">
        <v>7064019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43465</v>
      </c>
      <c r="E47" s="33"/>
    </row>
    <row r="48" spans="1:6" ht="13.5" thickBot="1" x14ac:dyDescent="0.25">
      <c r="A48" s="92" t="s">
        <v>43</v>
      </c>
      <c r="B48" s="58">
        <v>1</v>
      </c>
      <c r="C48" s="138">
        <v>868226474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K19" sqref="K19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09"/>
      <c r="F13" s="10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11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8" ht="13.5" thickBot="1" x14ac:dyDescent="0.25">
      <c r="A20" s="49"/>
      <c r="B20" s="50"/>
      <c r="C20" s="51"/>
      <c r="D20" s="52"/>
      <c r="E20" s="53" t="s">
        <v>16</v>
      </c>
      <c r="F20" s="54">
        <v>43220</v>
      </c>
      <c r="G20" s="55"/>
    </row>
    <row r="21" spans="1:8" x14ac:dyDescent="0.2">
      <c r="A21" s="56" t="s">
        <v>17</v>
      </c>
      <c r="B21" s="57"/>
      <c r="C21" s="57"/>
      <c r="D21" s="58">
        <v>1</v>
      </c>
      <c r="E21" s="59">
        <f>+E22+E25+E28+E33</f>
        <v>237128</v>
      </c>
      <c r="F21" s="60">
        <f>+F22+F25+F28+F33</f>
        <v>100</v>
      </c>
    </row>
    <row r="22" spans="1:8" x14ac:dyDescent="0.2">
      <c r="A22" s="61" t="s">
        <v>18</v>
      </c>
      <c r="B22" s="62"/>
      <c r="C22" s="62"/>
      <c r="D22" s="63">
        <v>3</v>
      </c>
      <c r="E22" s="64">
        <f>E23</f>
        <v>85282</v>
      </c>
      <c r="F22" s="65">
        <f>+F23+F24</f>
        <v>35.964542356870552</v>
      </c>
    </row>
    <row r="23" spans="1:8" x14ac:dyDescent="0.2">
      <c r="A23" s="66" t="s">
        <v>19</v>
      </c>
      <c r="B23" s="67"/>
      <c r="C23" s="67"/>
      <c r="D23" s="63">
        <v>4</v>
      </c>
      <c r="E23" s="64">
        <v>85282</v>
      </c>
      <c r="F23" s="65">
        <f>E23/E21*100</f>
        <v>35.964542356870552</v>
      </c>
    </row>
    <row r="24" spans="1:8" x14ac:dyDescent="0.2">
      <c r="A24" s="66" t="s">
        <v>20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21</v>
      </c>
      <c r="B25" s="67"/>
      <c r="C25" s="67"/>
      <c r="D25" s="63">
        <v>9</v>
      </c>
      <c r="E25" s="64">
        <f>E26+E27</f>
        <v>75975</v>
      </c>
      <c r="F25" s="65">
        <f>+F26+F27</f>
        <v>32.039657906278464</v>
      </c>
    </row>
    <row r="26" spans="1:8" x14ac:dyDescent="0.2">
      <c r="A26" s="66" t="s">
        <v>22</v>
      </c>
      <c r="B26" s="67"/>
      <c r="C26" s="67"/>
      <c r="D26" s="63">
        <v>10</v>
      </c>
      <c r="E26" s="64">
        <v>30304</v>
      </c>
      <c r="F26" s="65">
        <f>E26/$E$21*100</f>
        <v>12.779595830100199</v>
      </c>
    </row>
    <row r="27" spans="1:8" x14ac:dyDescent="0.2">
      <c r="A27" s="66" t="s">
        <v>23</v>
      </c>
      <c r="B27" s="67"/>
      <c r="C27" s="67"/>
      <c r="D27" s="63">
        <v>11</v>
      </c>
      <c r="E27" s="64">
        <v>45671</v>
      </c>
      <c r="F27" s="65">
        <f>E27/$E$21*100</f>
        <v>19.260062076178265</v>
      </c>
    </row>
    <row r="28" spans="1:8" x14ac:dyDescent="0.2">
      <c r="A28" s="61" t="s">
        <v>24</v>
      </c>
      <c r="B28" s="67"/>
      <c r="C28" s="67"/>
      <c r="D28" s="63">
        <v>12</v>
      </c>
      <c r="E28" s="64">
        <f>E29+E30</f>
        <v>75871</v>
      </c>
      <c r="F28" s="65">
        <f>+F29+F30+F31</f>
        <v>31.995799736850984</v>
      </c>
    </row>
    <row r="29" spans="1:8" x14ac:dyDescent="0.2">
      <c r="A29" s="66" t="s">
        <v>25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ht="13.5" thickBot="1" x14ac:dyDescent="0.25">
      <c r="A30" s="115" t="s">
        <v>26</v>
      </c>
      <c r="B30" s="75"/>
      <c r="C30" s="75"/>
      <c r="D30" s="76">
        <v>14</v>
      </c>
      <c r="E30" s="77">
        <v>75871</v>
      </c>
      <c r="F30" s="78">
        <f>E30/$E$21*100</f>
        <v>31.995799736850984</v>
      </c>
      <c r="H30" s="68"/>
    </row>
    <row r="31" spans="1:8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14">
        <f t="shared" ref="F31:F32" si="0">E31/$E$21*100</f>
        <v>0</v>
      </c>
    </row>
    <row r="32" spans="1:8" hidden="1" x14ac:dyDescent="0.2">
      <c r="A32" s="69" t="s">
        <v>28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hidden="1" thickBot="1" x14ac:dyDescent="0.25">
      <c r="A33" s="74" t="s">
        <v>29</v>
      </c>
      <c r="B33" s="75"/>
      <c r="C33" s="75"/>
      <c r="D33" s="76">
        <v>24</v>
      </c>
      <c r="E33" s="77">
        <v>0</v>
      </c>
      <c r="F33" s="78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44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106655801</v>
      </c>
      <c r="D41" s="95">
        <v>1439950</v>
      </c>
      <c r="E41" s="94">
        <v>107071627.54000001</v>
      </c>
      <c r="F41" s="96">
        <v>1441411.2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43220</v>
      </c>
      <c r="E47" s="33"/>
    </row>
    <row r="48" spans="1:6" ht="13.5" thickBot="1" x14ac:dyDescent="0.25">
      <c r="A48" s="92" t="s">
        <v>43</v>
      </c>
      <c r="B48" s="58">
        <v>1</v>
      </c>
      <c r="C48" s="138">
        <v>236135198.66999999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29" sqref="G29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16"/>
      <c r="F13" s="116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11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8" ht="13.5" thickBot="1" x14ac:dyDescent="0.25">
      <c r="A20" s="49"/>
      <c r="B20" s="50"/>
      <c r="C20" s="51"/>
      <c r="D20" s="52"/>
      <c r="E20" s="53" t="s">
        <v>16</v>
      </c>
      <c r="F20" s="54">
        <v>43251</v>
      </c>
      <c r="G20" s="55"/>
    </row>
    <row r="21" spans="1:8" x14ac:dyDescent="0.2">
      <c r="A21" s="56" t="s">
        <v>17</v>
      </c>
      <c r="B21" s="57"/>
      <c r="C21" s="57"/>
      <c r="D21" s="58">
        <v>1</v>
      </c>
      <c r="E21" s="59">
        <f>+E22+E25+E28+E32</f>
        <v>462815</v>
      </c>
      <c r="F21" s="60">
        <f>+F22+F25+F28+F32</f>
        <v>100</v>
      </c>
    </row>
    <row r="22" spans="1:8" x14ac:dyDescent="0.2">
      <c r="A22" s="61" t="s">
        <v>18</v>
      </c>
      <c r="B22" s="62"/>
      <c r="C22" s="62"/>
      <c r="D22" s="63">
        <v>3</v>
      </c>
      <c r="E22" s="64">
        <f>E23</f>
        <v>201879</v>
      </c>
      <c r="F22" s="65">
        <f>+F23+F24</f>
        <v>43.61980488964273</v>
      </c>
    </row>
    <row r="23" spans="1:8" x14ac:dyDescent="0.2">
      <c r="A23" s="66" t="s">
        <v>19</v>
      </c>
      <c r="B23" s="67"/>
      <c r="C23" s="67"/>
      <c r="D23" s="63">
        <v>4</v>
      </c>
      <c r="E23" s="64">
        <v>201879</v>
      </c>
      <c r="F23" s="65">
        <f>E23/E21*100</f>
        <v>43.61980488964273</v>
      </c>
    </row>
    <row r="24" spans="1:8" hidden="1" x14ac:dyDescent="0.2">
      <c r="A24" s="66" t="s">
        <v>20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21</v>
      </c>
      <c r="B25" s="67"/>
      <c r="C25" s="67"/>
      <c r="D25" s="63">
        <v>9</v>
      </c>
      <c r="E25" s="64">
        <f>E26+E27</f>
        <v>99464</v>
      </c>
      <c r="F25" s="65">
        <f>+F26+F27</f>
        <v>21.491092553179996</v>
      </c>
    </row>
    <row r="26" spans="1:8" x14ac:dyDescent="0.2">
      <c r="A26" s="66" t="s">
        <v>22</v>
      </c>
      <c r="B26" s="67"/>
      <c r="C26" s="67"/>
      <c r="D26" s="63">
        <v>10</v>
      </c>
      <c r="E26" s="64">
        <v>53480</v>
      </c>
      <c r="F26" s="65">
        <f>E26/$E$21*100</f>
        <v>11.55537309724188</v>
      </c>
    </row>
    <row r="27" spans="1:8" x14ac:dyDescent="0.2">
      <c r="A27" s="66" t="s">
        <v>23</v>
      </c>
      <c r="B27" s="67"/>
      <c r="C27" s="67"/>
      <c r="D27" s="63">
        <v>11</v>
      </c>
      <c r="E27" s="64">
        <v>45984</v>
      </c>
      <c r="F27" s="65">
        <f>E27/$E$21*100</f>
        <v>9.9357194559381181</v>
      </c>
    </row>
    <row r="28" spans="1:8" x14ac:dyDescent="0.2">
      <c r="A28" s="61" t="s">
        <v>24</v>
      </c>
      <c r="B28" s="67"/>
      <c r="C28" s="67"/>
      <c r="D28" s="63">
        <v>12</v>
      </c>
      <c r="E28" s="64">
        <f>E29+E30</f>
        <v>161019</v>
      </c>
      <c r="F28" s="65">
        <f>+F29+F30+F31</f>
        <v>34.791223274958675</v>
      </c>
    </row>
    <row r="29" spans="1:8" x14ac:dyDescent="0.2">
      <c r="A29" s="66" t="s">
        <v>25</v>
      </c>
      <c r="B29" s="67"/>
      <c r="C29" s="67"/>
      <c r="D29" s="63">
        <v>13</v>
      </c>
      <c r="E29" s="64">
        <v>14531</v>
      </c>
      <c r="F29" s="65">
        <f>E29/$E$21*100</f>
        <v>3.1396994479435629</v>
      </c>
      <c r="H29" s="68"/>
    </row>
    <row r="30" spans="1:8" x14ac:dyDescent="0.2">
      <c r="A30" s="66" t="s">
        <v>26</v>
      </c>
      <c r="B30" s="67"/>
      <c r="C30" s="67"/>
      <c r="D30" s="63">
        <v>14</v>
      </c>
      <c r="E30" s="64">
        <v>146488</v>
      </c>
      <c r="F30" s="65">
        <f>E30/$E$21*100</f>
        <v>31.651523827015115</v>
      </c>
      <c r="H30" s="68"/>
    </row>
    <row r="31" spans="1:8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14">
        <f t="shared" ref="F31" si="0">E31/$E$21*100</f>
        <v>0</v>
      </c>
    </row>
    <row r="32" spans="1:8" ht="13.5" thickBot="1" x14ac:dyDescent="0.25">
      <c r="A32" s="74" t="s">
        <v>28</v>
      </c>
      <c r="B32" s="75"/>
      <c r="C32" s="75"/>
      <c r="D32" s="76">
        <v>24</v>
      </c>
      <c r="E32" s="77">
        <v>453</v>
      </c>
      <c r="F32" s="78">
        <f>E32/$E$21*100</f>
        <v>9.7879282218597055E-2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45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209096059</v>
      </c>
      <c r="D41" s="95">
        <v>303547</v>
      </c>
      <c r="E41" s="94">
        <v>213264123.81999999</v>
      </c>
      <c r="F41" s="96">
        <v>310139.78000000003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43251</v>
      </c>
      <c r="E47" s="33"/>
    </row>
    <row r="48" spans="1:6" ht="13.5" thickBot="1" x14ac:dyDescent="0.25">
      <c r="A48" s="92" t="s">
        <v>43</v>
      </c>
      <c r="B48" s="58">
        <v>1</v>
      </c>
      <c r="C48" s="138">
        <v>451093954.06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G35" sqref="G35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17"/>
      <c r="F13" s="11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11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8" ht="13.5" thickBot="1" x14ac:dyDescent="0.25">
      <c r="A20" s="49"/>
      <c r="B20" s="50"/>
      <c r="C20" s="51"/>
      <c r="D20" s="52"/>
      <c r="E20" s="53" t="s">
        <v>16</v>
      </c>
      <c r="F20" s="54">
        <v>43281</v>
      </c>
      <c r="G20" s="55"/>
    </row>
    <row r="21" spans="1:8" x14ac:dyDescent="0.2">
      <c r="A21" s="56" t="s">
        <v>17</v>
      </c>
      <c r="B21" s="57"/>
      <c r="C21" s="57"/>
      <c r="D21" s="58">
        <v>1</v>
      </c>
      <c r="E21" s="59">
        <f>+E22+E25+E28+E32</f>
        <v>570069</v>
      </c>
      <c r="F21" s="60">
        <f>+F22+F25+F28+F32</f>
        <v>100</v>
      </c>
    </row>
    <row r="22" spans="1:8" x14ac:dyDescent="0.2">
      <c r="A22" s="61" t="s">
        <v>18</v>
      </c>
      <c r="B22" s="62"/>
      <c r="C22" s="62"/>
      <c r="D22" s="63">
        <v>3</v>
      </c>
      <c r="E22" s="64">
        <f>E23</f>
        <v>182256</v>
      </c>
      <c r="F22" s="65">
        <f>+F23+F24</f>
        <v>31.970866684559233</v>
      </c>
    </row>
    <row r="23" spans="1:8" x14ac:dyDescent="0.2">
      <c r="A23" s="66" t="s">
        <v>19</v>
      </c>
      <c r="B23" s="67"/>
      <c r="C23" s="67"/>
      <c r="D23" s="63">
        <v>4</v>
      </c>
      <c r="E23" s="64">
        <v>182256</v>
      </c>
      <c r="F23" s="65">
        <f>E23/E21*100</f>
        <v>31.970866684559233</v>
      </c>
    </row>
    <row r="24" spans="1:8" hidden="1" x14ac:dyDescent="0.2">
      <c r="A24" s="66" t="s">
        <v>20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21</v>
      </c>
      <c r="B25" s="67"/>
      <c r="C25" s="67"/>
      <c r="D25" s="63">
        <v>9</v>
      </c>
      <c r="E25" s="64">
        <f>E26+E27</f>
        <v>182488</v>
      </c>
      <c r="F25" s="65">
        <f>+F26+F27</f>
        <v>32.011563512487086</v>
      </c>
    </row>
    <row r="26" spans="1:8" x14ac:dyDescent="0.2">
      <c r="A26" s="66" t="s">
        <v>22</v>
      </c>
      <c r="B26" s="67"/>
      <c r="C26" s="67"/>
      <c r="D26" s="63">
        <v>10</v>
      </c>
      <c r="E26" s="64">
        <v>104513</v>
      </c>
      <c r="F26" s="65">
        <f>E26/$E$21*100</f>
        <v>18.33339472940995</v>
      </c>
    </row>
    <row r="27" spans="1:8" x14ac:dyDescent="0.2">
      <c r="A27" s="66" t="s">
        <v>23</v>
      </c>
      <c r="B27" s="67"/>
      <c r="C27" s="67"/>
      <c r="D27" s="63">
        <v>11</v>
      </c>
      <c r="E27" s="64">
        <v>77975</v>
      </c>
      <c r="F27" s="65">
        <f>E27/$E$21*100</f>
        <v>13.678168783077135</v>
      </c>
    </row>
    <row r="28" spans="1:8" x14ac:dyDescent="0.2">
      <c r="A28" s="61" t="s">
        <v>24</v>
      </c>
      <c r="B28" s="67"/>
      <c r="C28" s="67"/>
      <c r="D28" s="63">
        <v>12</v>
      </c>
      <c r="E28" s="64">
        <f>E29+E30</f>
        <v>204188</v>
      </c>
      <c r="F28" s="65">
        <f>+F29+F30+F31</f>
        <v>35.818120262634871</v>
      </c>
    </row>
    <row r="29" spans="1:8" x14ac:dyDescent="0.2">
      <c r="A29" s="66" t="s">
        <v>25</v>
      </c>
      <c r="B29" s="67"/>
      <c r="C29" s="67"/>
      <c r="D29" s="63">
        <v>13</v>
      </c>
      <c r="E29" s="64">
        <v>14907</v>
      </c>
      <c r="F29" s="65">
        <f>E29/$E$21*100</f>
        <v>2.6149466117259488</v>
      </c>
      <c r="H29" s="68"/>
    </row>
    <row r="30" spans="1:8" x14ac:dyDescent="0.2">
      <c r="A30" s="66" t="s">
        <v>26</v>
      </c>
      <c r="B30" s="67"/>
      <c r="C30" s="67"/>
      <c r="D30" s="63">
        <v>14</v>
      </c>
      <c r="E30" s="64">
        <v>189281</v>
      </c>
      <c r="F30" s="65">
        <f>E30/$E$21*100</f>
        <v>33.203173650908923</v>
      </c>
      <c r="H30" s="68"/>
    </row>
    <row r="31" spans="1:8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14">
        <f t="shared" ref="F31" si="0">E31/$E$21*100</f>
        <v>0</v>
      </c>
    </row>
    <row r="32" spans="1:8" ht="13.5" thickBot="1" x14ac:dyDescent="0.25">
      <c r="A32" s="74" t="s">
        <v>28</v>
      </c>
      <c r="B32" s="75"/>
      <c r="C32" s="75"/>
      <c r="D32" s="76">
        <v>24</v>
      </c>
      <c r="E32" s="77">
        <v>1137</v>
      </c>
      <c r="F32" s="78">
        <f>E32/$E$21*100</f>
        <v>0.19944954031880352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46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117233182</v>
      </c>
      <c r="D41" s="95">
        <v>3960074</v>
      </c>
      <c r="E41" s="94">
        <v>119839142</v>
      </c>
      <c r="F41" s="96">
        <v>4050705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43280</v>
      </c>
      <c r="E47" s="33"/>
    </row>
    <row r="48" spans="1:6" ht="13.5" thickBot="1" x14ac:dyDescent="0.25">
      <c r="A48" s="92" t="s">
        <v>43</v>
      </c>
      <c r="B48" s="58">
        <v>1</v>
      </c>
      <c r="C48" s="138">
        <v>564962207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D37" sqref="D37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11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8" ht="13.5" thickBot="1" x14ac:dyDescent="0.25">
      <c r="A20" s="49"/>
      <c r="B20" s="50"/>
      <c r="C20" s="51"/>
      <c r="D20" s="52"/>
      <c r="E20" s="53" t="s">
        <v>16</v>
      </c>
      <c r="F20" s="54">
        <v>43312</v>
      </c>
      <c r="G20" s="55"/>
    </row>
    <row r="21" spans="1:8" x14ac:dyDescent="0.2">
      <c r="A21" s="56" t="s">
        <v>17</v>
      </c>
      <c r="B21" s="57"/>
      <c r="C21" s="57"/>
      <c r="D21" s="58">
        <v>1</v>
      </c>
      <c r="E21" s="59">
        <f>+E22+E25+E28+E32</f>
        <v>629618</v>
      </c>
      <c r="F21" s="60">
        <f>+F22+F25+F28+F32</f>
        <v>100.00000000000001</v>
      </c>
    </row>
    <row r="22" spans="1:8" x14ac:dyDescent="0.2">
      <c r="A22" s="61" t="s">
        <v>18</v>
      </c>
      <c r="B22" s="62"/>
      <c r="C22" s="62"/>
      <c r="D22" s="63">
        <v>3</v>
      </c>
      <c r="E22" s="64">
        <f>E23</f>
        <v>229530</v>
      </c>
      <c r="F22" s="65">
        <f>+F23+F24</f>
        <v>36.455438059267678</v>
      </c>
    </row>
    <row r="23" spans="1:8" x14ac:dyDescent="0.2">
      <c r="A23" s="66" t="s">
        <v>19</v>
      </c>
      <c r="B23" s="67"/>
      <c r="C23" s="67"/>
      <c r="D23" s="63">
        <v>4</v>
      </c>
      <c r="E23" s="64">
        <v>229530</v>
      </c>
      <c r="F23" s="65">
        <f>E23/E21*100</f>
        <v>36.455438059267678</v>
      </c>
    </row>
    <row r="24" spans="1:8" hidden="1" x14ac:dyDescent="0.2">
      <c r="A24" s="66" t="s">
        <v>20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21</v>
      </c>
      <c r="B25" s="67"/>
      <c r="C25" s="67"/>
      <c r="D25" s="63">
        <v>9</v>
      </c>
      <c r="E25" s="64">
        <f>E26+E27</f>
        <v>182304</v>
      </c>
      <c r="F25" s="65">
        <f>+F26+F27</f>
        <v>28.954699516214596</v>
      </c>
    </row>
    <row r="26" spans="1:8" x14ac:dyDescent="0.2">
      <c r="A26" s="66" t="s">
        <v>22</v>
      </c>
      <c r="B26" s="67"/>
      <c r="C26" s="67"/>
      <c r="D26" s="63">
        <v>10</v>
      </c>
      <c r="E26" s="64">
        <v>104662</v>
      </c>
      <c r="F26" s="65">
        <f>E26/$E$21*100</f>
        <v>16.623095273642114</v>
      </c>
    </row>
    <row r="27" spans="1:8" x14ac:dyDescent="0.2">
      <c r="A27" s="66" t="s">
        <v>23</v>
      </c>
      <c r="B27" s="67"/>
      <c r="C27" s="67"/>
      <c r="D27" s="63">
        <v>11</v>
      </c>
      <c r="E27" s="64">
        <v>77642</v>
      </c>
      <c r="F27" s="65">
        <f>E27/$E$21*100</f>
        <v>12.33160424257248</v>
      </c>
    </row>
    <row r="28" spans="1:8" x14ac:dyDescent="0.2">
      <c r="A28" s="61" t="s">
        <v>24</v>
      </c>
      <c r="B28" s="67"/>
      <c r="C28" s="67"/>
      <c r="D28" s="63">
        <v>12</v>
      </c>
      <c r="E28" s="64">
        <f>E29+E30</f>
        <v>217048</v>
      </c>
      <c r="F28" s="65">
        <f>+F29+F30+F31</f>
        <v>34.472966147727675</v>
      </c>
    </row>
    <row r="29" spans="1:8" x14ac:dyDescent="0.2">
      <c r="A29" s="66" t="s">
        <v>25</v>
      </c>
      <c r="B29" s="67"/>
      <c r="C29" s="67"/>
      <c r="D29" s="63">
        <v>13</v>
      </c>
      <c r="E29" s="64">
        <v>15196</v>
      </c>
      <c r="F29" s="65">
        <f>E29/$E$21*100</f>
        <v>2.4135269322033359</v>
      </c>
      <c r="H29" s="68"/>
    </row>
    <row r="30" spans="1:8" x14ac:dyDescent="0.2">
      <c r="A30" s="66" t="s">
        <v>26</v>
      </c>
      <c r="B30" s="67"/>
      <c r="C30" s="67"/>
      <c r="D30" s="63">
        <v>14</v>
      </c>
      <c r="E30" s="64">
        <v>201852</v>
      </c>
      <c r="F30" s="65">
        <f>E30/$E$21*100</f>
        <v>32.059439215524336</v>
      </c>
      <c r="H30" s="68"/>
    </row>
    <row r="31" spans="1:8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14">
        <f t="shared" ref="F31" si="0">E31/$E$21*100</f>
        <v>0</v>
      </c>
    </row>
    <row r="32" spans="1:8" ht="13.5" thickBot="1" x14ac:dyDescent="0.25">
      <c r="A32" s="74" t="s">
        <v>28</v>
      </c>
      <c r="B32" s="75"/>
      <c r="C32" s="75"/>
      <c r="D32" s="76">
        <v>24</v>
      </c>
      <c r="E32" s="77">
        <v>736</v>
      </c>
      <c r="F32" s="78">
        <f>E32/$E$21*100</f>
        <v>0.11689627679005365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47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62142201</v>
      </c>
      <c r="D41" s="95">
        <v>5045940</v>
      </c>
      <c r="E41" s="94">
        <v>63429922</v>
      </c>
      <c r="F41" s="96">
        <v>5142139.7300000004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43312</v>
      </c>
      <c r="E47" s="33"/>
    </row>
    <row r="48" spans="1:6" ht="13.5" thickBot="1" x14ac:dyDescent="0.25">
      <c r="A48" s="92" t="s">
        <v>43</v>
      </c>
      <c r="B48" s="58">
        <v>1</v>
      </c>
      <c r="C48" s="138">
        <v>626418721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workbookViewId="0">
      <selection activeCell="L18" sqref="L18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24"/>
      <c r="F13" s="12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43343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743968</v>
      </c>
      <c r="F21" s="60">
        <f>+F22+F25+F28+F32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241012</v>
      </c>
      <c r="F22" s="126">
        <f>+F23+F24</f>
        <v>32.395479375457015</v>
      </c>
    </row>
    <row r="23" spans="1:7" x14ac:dyDescent="0.2">
      <c r="A23" s="66" t="s">
        <v>19</v>
      </c>
      <c r="B23" s="67"/>
      <c r="C23" s="67"/>
      <c r="D23" s="63">
        <v>4</v>
      </c>
      <c r="E23" s="64">
        <v>140983</v>
      </c>
      <c r="F23" s="126">
        <f>E23/E21*100</f>
        <v>18.950143016903954</v>
      </c>
    </row>
    <row r="24" spans="1:7" x14ac:dyDescent="0.2">
      <c r="A24" s="66" t="s">
        <v>20</v>
      </c>
      <c r="B24" s="67"/>
      <c r="C24" s="67"/>
      <c r="D24" s="63">
        <v>5</v>
      </c>
      <c r="E24" s="64">
        <v>100029</v>
      </c>
      <c r="F24" s="126">
        <f>E24/E21*100</f>
        <v>13.445336358553057</v>
      </c>
    </row>
    <row r="25" spans="1:7" x14ac:dyDescent="0.2">
      <c r="A25" s="61" t="s">
        <v>21</v>
      </c>
      <c r="B25" s="67"/>
      <c r="C25" s="67"/>
      <c r="D25" s="63">
        <v>9</v>
      </c>
      <c r="E25" s="64">
        <f>E26+E27</f>
        <v>265370</v>
      </c>
      <c r="F25" s="126">
        <f>+F26+F27</f>
        <v>35.669544926663512</v>
      </c>
    </row>
    <row r="26" spans="1:7" x14ac:dyDescent="0.2">
      <c r="A26" s="66" t="s">
        <v>22</v>
      </c>
      <c r="B26" s="67"/>
      <c r="C26" s="67"/>
      <c r="D26" s="63">
        <v>10</v>
      </c>
      <c r="E26" s="64">
        <v>104775</v>
      </c>
      <c r="F26" s="126">
        <f>E26/$E$21*100</f>
        <v>14.083267022237516</v>
      </c>
    </row>
    <row r="27" spans="1:7" x14ac:dyDescent="0.2">
      <c r="A27" s="66" t="s">
        <v>23</v>
      </c>
      <c r="B27" s="67"/>
      <c r="C27" s="67"/>
      <c r="D27" s="63">
        <v>11</v>
      </c>
      <c r="E27" s="64">
        <v>160595</v>
      </c>
      <c r="F27" s="126">
        <f>E27/$E$21*100</f>
        <v>21.586277904425994</v>
      </c>
    </row>
    <row r="28" spans="1:7" x14ac:dyDescent="0.2">
      <c r="A28" s="61" t="s">
        <v>24</v>
      </c>
      <c r="B28" s="67"/>
      <c r="C28" s="67"/>
      <c r="D28" s="63">
        <v>12</v>
      </c>
      <c r="E28" s="64">
        <f>E29+E30</f>
        <v>237058</v>
      </c>
      <c r="F28" s="126">
        <f>+F29+F30+F31</f>
        <v>31.864004903436708</v>
      </c>
    </row>
    <row r="29" spans="1:7" x14ac:dyDescent="0.2">
      <c r="A29" s="66" t="s">
        <v>25</v>
      </c>
      <c r="B29" s="67"/>
      <c r="C29" s="67"/>
      <c r="D29" s="63">
        <v>13</v>
      </c>
      <c r="E29" s="64">
        <v>14485</v>
      </c>
      <c r="F29" s="126">
        <f>E29/$E$21*100</f>
        <v>1.9469923437567209</v>
      </c>
    </row>
    <row r="30" spans="1:7" x14ac:dyDescent="0.2">
      <c r="A30" s="66" t="s">
        <v>26</v>
      </c>
      <c r="B30" s="67"/>
      <c r="C30" s="67"/>
      <c r="D30" s="63">
        <v>14</v>
      </c>
      <c r="E30" s="64">
        <v>222573</v>
      </c>
      <c r="F30" s="126">
        <f>E30/$E$21*100</f>
        <v>29.917012559679986</v>
      </c>
    </row>
    <row r="31" spans="1:7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27">
        <f t="shared" ref="F31" si="0">E31/$E$21*100</f>
        <v>0</v>
      </c>
    </row>
    <row r="32" spans="1:7" ht="13.5" thickBot="1" x14ac:dyDescent="0.25">
      <c r="A32" s="74" t="s">
        <v>28</v>
      </c>
      <c r="B32" s="75"/>
      <c r="C32" s="75"/>
      <c r="D32" s="76">
        <v>24</v>
      </c>
      <c r="E32" s="77">
        <v>528</v>
      </c>
      <c r="F32" s="128">
        <f>E32/$E$21*100</f>
        <v>7.0970794442771726E-2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48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111903903</v>
      </c>
      <c r="D41" s="95">
        <v>8537378</v>
      </c>
      <c r="E41" s="94">
        <v>114573795</v>
      </c>
      <c r="F41" s="96">
        <v>8743314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43343</v>
      </c>
      <c r="E47" s="33"/>
    </row>
    <row r="48" spans="1:6" ht="13.5" thickBot="1" x14ac:dyDescent="0.25">
      <c r="A48" s="92" t="s">
        <v>43</v>
      </c>
      <c r="B48" s="58">
        <v>1</v>
      </c>
      <c r="C48" s="138">
        <v>732921308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workbookViewId="0">
      <selection activeCell="H27" sqref="H27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25"/>
      <c r="F13" s="125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43373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811241</v>
      </c>
      <c r="F21" s="60">
        <f>+F22+F25+F28+F32</f>
        <v>99.999999999999986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230428</v>
      </c>
      <c r="F22" s="126">
        <f>+F23+F24</f>
        <v>28.404382914571624</v>
      </c>
    </row>
    <row r="23" spans="1:7" x14ac:dyDescent="0.2">
      <c r="A23" s="66" t="s">
        <v>19</v>
      </c>
      <c r="B23" s="67"/>
      <c r="C23" s="67"/>
      <c r="D23" s="63">
        <v>4</v>
      </c>
      <c r="E23" s="64">
        <v>130366</v>
      </c>
      <c r="F23" s="126">
        <f>E23/E21*100</f>
        <v>16.069947155037774</v>
      </c>
    </row>
    <row r="24" spans="1:7" x14ac:dyDescent="0.2">
      <c r="A24" s="66" t="s">
        <v>20</v>
      </c>
      <c r="B24" s="67"/>
      <c r="C24" s="67"/>
      <c r="D24" s="63">
        <v>5</v>
      </c>
      <c r="E24" s="64">
        <v>100062</v>
      </c>
      <c r="F24" s="126">
        <f>E24/E21*100</f>
        <v>12.33443575953385</v>
      </c>
    </row>
    <row r="25" spans="1:7" x14ac:dyDescent="0.2">
      <c r="A25" s="61" t="s">
        <v>21</v>
      </c>
      <c r="B25" s="67"/>
      <c r="C25" s="67"/>
      <c r="D25" s="63">
        <v>9</v>
      </c>
      <c r="E25" s="64">
        <f>E26+E27</f>
        <v>320377</v>
      </c>
      <c r="F25" s="126">
        <f>+F26+F27</f>
        <v>39.492210083070255</v>
      </c>
    </row>
    <row r="26" spans="1:7" x14ac:dyDescent="0.2">
      <c r="A26" s="66" t="s">
        <v>22</v>
      </c>
      <c r="B26" s="67"/>
      <c r="C26" s="67"/>
      <c r="D26" s="63">
        <v>10</v>
      </c>
      <c r="E26" s="64">
        <v>104327</v>
      </c>
      <c r="F26" s="126">
        <f>E26/$E$21*100</f>
        <v>12.86017348728676</v>
      </c>
    </row>
    <row r="27" spans="1:7" x14ac:dyDescent="0.2">
      <c r="A27" s="66" t="s">
        <v>23</v>
      </c>
      <c r="B27" s="67"/>
      <c r="C27" s="67"/>
      <c r="D27" s="63">
        <v>11</v>
      </c>
      <c r="E27" s="64">
        <v>216050</v>
      </c>
      <c r="F27" s="126">
        <f>E27/$E$21*100</f>
        <v>26.632036595783497</v>
      </c>
    </row>
    <row r="28" spans="1:7" x14ac:dyDescent="0.2">
      <c r="A28" s="61" t="s">
        <v>24</v>
      </c>
      <c r="B28" s="67"/>
      <c r="C28" s="67"/>
      <c r="D28" s="63">
        <v>12</v>
      </c>
      <c r="E28" s="64">
        <f>E29+E30</f>
        <v>258891</v>
      </c>
      <c r="F28" s="126">
        <f>+F29+F30+F31</f>
        <v>31.91295804822488</v>
      </c>
    </row>
    <row r="29" spans="1:7" x14ac:dyDescent="0.2">
      <c r="A29" s="66" t="s">
        <v>25</v>
      </c>
      <c r="B29" s="67"/>
      <c r="C29" s="67"/>
      <c r="D29" s="63">
        <v>13</v>
      </c>
      <c r="E29" s="64">
        <v>22181</v>
      </c>
      <c r="F29" s="126">
        <f>E29/$E$21*100</f>
        <v>2.7342059881095753</v>
      </c>
    </row>
    <row r="30" spans="1:7" x14ac:dyDescent="0.2">
      <c r="A30" s="66" t="s">
        <v>26</v>
      </c>
      <c r="B30" s="67"/>
      <c r="C30" s="67"/>
      <c r="D30" s="63">
        <v>14</v>
      </c>
      <c r="E30" s="64">
        <v>236710</v>
      </c>
      <c r="F30" s="126">
        <f>E30/$E$21*100</f>
        <v>29.178752060115304</v>
      </c>
    </row>
    <row r="31" spans="1:7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27">
        <f t="shared" ref="F31" si="0">E31/$E$21*100</f>
        <v>0</v>
      </c>
    </row>
    <row r="32" spans="1:7" ht="13.5" thickBot="1" x14ac:dyDescent="0.25">
      <c r="A32" s="74" t="s">
        <v>28</v>
      </c>
      <c r="B32" s="75"/>
      <c r="C32" s="75"/>
      <c r="D32" s="76">
        <v>24</v>
      </c>
      <c r="E32" s="77">
        <v>1545</v>
      </c>
      <c r="F32" s="128">
        <f>E32/$E$21*100</f>
        <v>0.19044895413323537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49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88545517</v>
      </c>
      <c r="D41" s="95">
        <v>16080100</v>
      </c>
      <c r="E41" s="94">
        <v>90350186</v>
      </c>
      <c r="F41" s="96">
        <v>16390981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43370</v>
      </c>
      <c r="E47" s="33"/>
    </row>
    <row r="48" spans="1:6" ht="13.5" thickBot="1" x14ac:dyDescent="0.25">
      <c r="A48" s="92" t="s">
        <v>43</v>
      </c>
      <c r="B48" s="58">
        <v>1</v>
      </c>
      <c r="C48" s="138">
        <v>807326927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workbookViewId="0">
      <selection activeCell="I19" sqref="I19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29"/>
      <c r="F13" s="12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43404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885262</v>
      </c>
      <c r="F21" s="60">
        <f>+F22+F25+F28+F32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169440</v>
      </c>
      <c r="F22" s="126">
        <f>+F23+F24</f>
        <v>19.140096378247343</v>
      </c>
    </row>
    <row r="23" spans="1:7" x14ac:dyDescent="0.2">
      <c r="A23" s="66" t="s">
        <v>19</v>
      </c>
      <c r="B23" s="67"/>
      <c r="C23" s="67"/>
      <c r="D23" s="63">
        <v>4</v>
      </c>
      <c r="E23" s="64">
        <v>169440</v>
      </c>
      <c r="F23" s="126">
        <f>E23/E21*100</f>
        <v>19.140096378247343</v>
      </c>
    </row>
    <row r="24" spans="1:7" hidden="1" x14ac:dyDescent="0.2">
      <c r="A24" s="66" t="s">
        <v>20</v>
      </c>
      <c r="B24" s="67"/>
      <c r="C24" s="67"/>
      <c r="D24" s="63">
        <v>5</v>
      </c>
      <c r="E24" s="64">
        <v>0</v>
      </c>
      <c r="F24" s="126">
        <f>E24/E21*100</f>
        <v>0</v>
      </c>
    </row>
    <row r="25" spans="1:7" x14ac:dyDescent="0.2">
      <c r="A25" s="61" t="s">
        <v>21</v>
      </c>
      <c r="B25" s="67"/>
      <c r="C25" s="67"/>
      <c r="D25" s="63">
        <v>9</v>
      </c>
      <c r="E25" s="64">
        <f>E26+E27</f>
        <v>384871</v>
      </c>
      <c r="F25" s="126">
        <f>+F26+F27</f>
        <v>43.475377910720212</v>
      </c>
    </row>
    <row r="26" spans="1:7" x14ac:dyDescent="0.2">
      <c r="A26" s="66" t="s">
        <v>22</v>
      </c>
      <c r="B26" s="67"/>
      <c r="C26" s="67"/>
      <c r="D26" s="63">
        <v>10</v>
      </c>
      <c r="E26" s="64">
        <v>168313</v>
      </c>
      <c r="F26" s="126">
        <f>E26/$E$21*100</f>
        <v>19.01278943408844</v>
      </c>
    </row>
    <row r="27" spans="1:7" x14ac:dyDescent="0.2">
      <c r="A27" s="66" t="s">
        <v>23</v>
      </c>
      <c r="B27" s="67"/>
      <c r="C27" s="67"/>
      <c r="D27" s="63">
        <v>11</v>
      </c>
      <c r="E27" s="64">
        <v>216558</v>
      </c>
      <c r="F27" s="126">
        <f>E27/$E$21*100</f>
        <v>24.462588476631776</v>
      </c>
    </row>
    <row r="28" spans="1:7" x14ac:dyDescent="0.2">
      <c r="A28" s="61" t="s">
        <v>24</v>
      </c>
      <c r="B28" s="67"/>
      <c r="C28" s="67"/>
      <c r="D28" s="63">
        <v>12</v>
      </c>
      <c r="E28" s="64">
        <f>E29+E30</f>
        <v>330356</v>
      </c>
      <c r="F28" s="126">
        <f>+F29+F30+F31</f>
        <v>37.317313970327433</v>
      </c>
    </row>
    <row r="29" spans="1:7" x14ac:dyDescent="0.2">
      <c r="A29" s="66" t="s">
        <v>25</v>
      </c>
      <c r="B29" s="67"/>
      <c r="C29" s="67"/>
      <c r="D29" s="63">
        <v>13</v>
      </c>
      <c r="E29" s="64">
        <v>21629</v>
      </c>
      <c r="F29" s="126">
        <f>E29/$E$21*100</f>
        <v>2.4432314953087335</v>
      </c>
    </row>
    <row r="30" spans="1:7" x14ac:dyDescent="0.2">
      <c r="A30" s="66" t="s">
        <v>26</v>
      </c>
      <c r="B30" s="67"/>
      <c r="C30" s="67"/>
      <c r="D30" s="63">
        <v>14</v>
      </c>
      <c r="E30" s="64">
        <v>308727</v>
      </c>
      <c r="F30" s="126">
        <f>E30/$E$21*100</f>
        <v>34.874082475018696</v>
      </c>
    </row>
    <row r="31" spans="1:7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27">
        <f t="shared" ref="F31" si="0">E31/$E$21*100</f>
        <v>0</v>
      </c>
    </row>
    <row r="32" spans="1:7" ht="13.5" thickBot="1" x14ac:dyDescent="0.25">
      <c r="A32" s="74" t="s">
        <v>28</v>
      </c>
      <c r="B32" s="75"/>
      <c r="C32" s="75"/>
      <c r="D32" s="76">
        <v>24</v>
      </c>
      <c r="E32" s="77">
        <v>595</v>
      </c>
      <c r="F32" s="128">
        <f>E32/$E$21*100</f>
        <v>6.7211740705011624E-2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50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82473986</v>
      </c>
      <c r="D41" s="95">
        <v>16614214</v>
      </c>
      <c r="E41" s="94">
        <v>83605317</v>
      </c>
      <c r="F41" s="96">
        <v>16782298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43404</v>
      </c>
      <c r="E47" s="33"/>
    </row>
    <row r="48" spans="1:6" ht="13.5" thickBot="1" x14ac:dyDescent="0.25">
      <c r="A48" s="92" t="s">
        <v>43</v>
      </c>
      <c r="B48" s="58">
        <v>1</v>
      </c>
      <c r="C48" s="138">
        <v>861845103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workbookViewId="0">
      <selection activeCell="H25" sqref="H25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40" t="s">
        <v>41</v>
      </c>
      <c r="B12" s="140"/>
      <c r="C12" s="108"/>
      <c r="D12" s="15"/>
      <c r="E12" s="141"/>
      <c r="F12" s="141"/>
    </row>
    <row r="13" spans="1:6" x14ac:dyDescent="0.2">
      <c r="A13" s="29"/>
      <c r="B13" s="30"/>
      <c r="C13" s="30"/>
      <c r="D13" s="15"/>
      <c r="E13" s="130"/>
      <c r="F13" s="13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43434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893256</v>
      </c>
      <c r="F21" s="60">
        <f>+F22+F25+F28+F32</f>
        <v>100.00000000000001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125940</v>
      </c>
      <c r="F22" s="126">
        <f>+F23+F24</f>
        <v>14.098981702893685</v>
      </c>
    </row>
    <row r="23" spans="1:7" x14ac:dyDescent="0.2">
      <c r="A23" s="66" t="s">
        <v>19</v>
      </c>
      <c r="B23" s="67"/>
      <c r="C23" s="67"/>
      <c r="D23" s="63">
        <v>4</v>
      </c>
      <c r="E23" s="64">
        <v>125940</v>
      </c>
      <c r="F23" s="126">
        <f>E23/E21*100</f>
        <v>14.098981702893685</v>
      </c>
    </row>
    <row r="24" spans="1:7" hidden="1" x14ac:dyDescent="0.2">
      <c r="A24" s="66" t="s">
        <v>20</v>
      </c>
      <c r="B24" s="67"/>
      <c r="C24" s="67"/>
      <c r="D24" s="63">
        <v>5</v>
      </c>
      <c r="E24" s="64">
        <v>0</v>
      </c>
      <c r="F24" s="126">
        <f>E24/E21*100</f>
        <v>0</v>
      </c>
    </row>
    <row r="25" spans="1:7" x14ac:dyDescent="0.2">
      <c r="A25" s="61" t="s">
        <v>21</v>
      </c>
      <c r="B25" s="67"/>
      <c r="C25" s="67"/>
      <c r="D25" s="63">
        <v>9</v>
      </c>
      <c r="E25" s="64">
        <f>E26+E27</f>
        <v>415494</v>
      </c>
      <c r="F25" s="126">
        <f>+F26+F27</f>
        <v>46.514549020661491</v>
      </c>
    </row>
    <row r="26" spans="1:7" x14ac:dyDescent="0.2">
      <c r="A26" s="66" t="s">
        <v>22</v>
      </c>
      <c r="B26" s="67"/>
      <c r="C26" s="67"/>
      <c r="D26" s="63">
        <v>10</v>
      </c>
      <c r="E26" s="64">
        <v>199396</v>
      </c>
      <c r="F26" s="126">
        <f>E26/$E$21*100</f>
        <v>22.322380146341025</v>
      </c>
    </row>
    <row r="27" spans="1:7" x14ac:dyDescent="0.2">
      <c r="A27" s="66" t="s">
        <v>23</v>
      </c>
      <c r="B27" s="67"/>
      <c r="C27" s="67"/>
      <c r="D27" s="63">
        <v>11</v>
      </c>
      <c r="E27" s="64">
        <v>216098</v>
      </c>
      <c r="F27" s="126">
        <f>E27/$E$21*100</f>
        <v>24.192168874320462</v>
      </c>
    </row>
    <row r="28" spans="1:7" x14ac:dyDescent="0.2">
      <c r="A28" s="61" t="s">
        <v>24</v>
      </c>
      <c r="B28" s="67"/>
      <c r="C28" s="67"/>
      <c r="D28" s="63">
        <v>12</v>
      </c>
      <c r="E28" s="64">
        <f>E29+E30</f>
        <v>350084</v>
      </c>
      <c r="F28" s="126">
        <f>+F29+F30+F31</f>
        <v>39.191900194345187</v>
      </c>
    </row>
    <row r="29" spans="1:7" x14ac:dyDescent="0.2">
      <c r="A29" s="66" t="s">
        <v>25</v>
      </c>
      <c r="B29" s="67"/>
      <c r="C29" s="67"/>
      <c r="D29" s="63">
        <v>13</v>
      </c>
      <c r="E29" s="64">
        <v>21596</v>
      </c>
      <c r="F29" s="126">
        <f>E29/$E$21*100</f>
        <v>2.417671977574178</v>
      </c>
    </row>
    <row r="30" spans="1:7" x14ac:dyDescent="0.2">
      <c r="A30" s="66" t="s">
        <v>26</v>
      </c>
      <c r="B30" s="67"/>
      <c r="C30" s="67"/>
      <c r="D30" s="63">
        <v>14</v>
      </c>
      <c r="E30" s="64">
        <v>328488</v>
      </c>
      <c r="F30" s="126">
        <f>E30/$E$21*100</f>
        <v>36.774228216771007</v>
      </c>
    </row>
    <row r="31" spans="1:7" hidden="1" x14ac:dyDescent="0.2">
      <c r="A31" s="110" t="s">
        <v>27</v>
      </c>
      <c r="B31" s="111"/>
      <c r="C31" s="111"/>
      <c r="D31" s="112">
        <v>15</v>
      </c>
      <c r="E31" s="113">
        <v>0</v>
      </c>
      <c r="F31" s="127">
        <f t="shared" ref="F31" si="0">E31/$E$21*100</f>
        <v>0</v>
      </c>
    </row>
    <row r="32" spans="1:7" ht="13.5" thickBot="1" x14ac:dyDescent="0.25">
      <c r="A32" s="74" t="s">
        <v>28</v>
      </c>
      <c r="B32" s="75"/>
      <c r="C32" s="75"/>
      <c r="D32" s="76">
        <v>24</v>
      </c>
      <c r="E32" s="77">
        <v>1738</v>
      </c>
      <c r="F32" s="128">
        <f>E32/$E$21*100</f>
        <v>0.19456908209964446</v>
      </c>
    </row>
    <row r="33" spans="1:6" ht="13.5" hidden="1" thickBot="1" x14ac:dyDescent="0.25">
      <c r="A33" s="118" t="s">
        <v>29</v>
      </c>
      <c r="B33" s="119"/>
      <c r="C33" s="119"/>
      <c r="D33" s="120">
        <v>24</v>
      </c>
      <c r="E33" s="121">
        <v>0</v>
      </c>
      <c r="F33" s="122">
        <f>E33/$E$21*100</f>
        <v>0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30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42" t="s">
        <v>31</v>
      </c>
      <c r="B38" s="145" t="s">
        <v>13</v>
      </c>
      <c r="C38" s="147" t="s">
        <v>32</v>
      </c>
      <c r="D38" s="148"/>
      <c r="E38" s="147" t="s">
        <v>33</v>
      </c>
      <c r="F38" s="148"/>
    </row>
    <row r="39" spans="1:6" x14ac:dyDescent="0.2">
      <c r="A39" s="143"/>
      <c r="B39" s="146"/>
      <c r="C39" s="90" t="s">
        <v>34</v>
      </c>
      <c r="D39" s="91" t="s">
        <v>35</v>
      </c>
      <c r="E39" s="90" t="s">
        <v>34</v>
      </c>
      <c r="F39" s="91" t="s">
        <v>35</v>
      </c>
    </row>
    <row r="40" spans="1:6" ht="13.5" thickBot="1" x14ac:dyDescent="0.25">
      <c r="A40" s="144"/>
      <c r="B40" s="135"/>
      <c r="C40" s="149" t="s">
        <v>51</v>
      </c>
      <c r="D40" s="149"/>
      <c r="E40" s="149"/>
      <c r="F40" s="150"/>
    </row>
    <row r="41" spans="1:6" ht="13.5" thickBot="1" x14ac:dyDescent="0.25">
      <c r="A41" s="92" t="s">
        <v>43</v>
      </c>
      <c r="B41" s="93">
        <v>1</v>
      </c>
      <c r="C41" s="94">
        <v>34650960</v>
      </c>
      <c r="D41" s="95">
        <v>11928177</v>
      </c>
      <c r="E41" s="94">
        <v>34920254</v>
      </c>
      <c r="F41" s="96">
        <v>12034377</v>
      </c>
    </row>
    <row r="42" spans="1:6" x14ac:dyDescent="0.2">
      <c r="A42" s="79"/>
      <c r="B42" s="86"/>
      <c r="C42" s="97"/>
      <c r="D42" s="97"/>
      <c r="E42" s="97"/>
      <c r="F42" s="97"/>
    </row>
    <row r="44" spans="1:6" ht="15.75" x14ac:dyDescent="0.2">
      <c r="A44" s="84" t="s">
        <v>36</v>
      </c>
      <c r="B44" s="86"/>
      <c r="C44" s="86"/>
      <c r="D44" s="87"/>
      <c r="E44" s="88"/>
    </row>
    <row r="45" spans="1:6" ht="13.5" thickBot="1" x14ac:dyDescent="0.25">
      <c r="A45" s="79"/>
      <c r="B45" s="86"/>
      <c r="C45" s="98"/>
      <c r="D45" s="98"/>
    </row>
    <row r="46" spans="1:6" x14ac:dyDescent="0.2">
      <c r="A46" s="132" t="s">
        <v>31</v>
      </c>
      <c r="B46" s="134" t="s">
        <v>13</v>
      </c>
      <c r="C46" s="136" t="s">
        <v>37</v>
      </c>
      <c r="D46" s="137"/>
      <c r="E46" s="99"/>
    </row>
    <row r="47" spans="1:6" ht="13.5" thickBot="1" x14ac:dyDescent="0.25">
      <c r="A47" s="133"/>
      <c r="B47" s="135"/>
      <c r="C47" s="100" t="s">
        <v>38</v>
      </c>
      <c r="D47" s="101">
        <v>43434</v>
      </c>
      <c r="E47" s="33"/>
    </row>
    <row r="48" spans="1:6" ht="13.5" thickBot="1" x14ac:dyDescent="0.25">
      <c r="A48" s="92" t="s">
        <v>43</v>
      </c>
      <c r="B48" s="58">
        <v>1</v>
      </c>
      <c r="C48" s="138">
        <v>887653528</v>
      </c>
      <c r="D48" s="139"/>
      <c r="E48" s="102"/>
    </row>
    <row r="50" spans="1:6" ht="51" x14ac:dyDescent="0.25">
      <c r="A50" s="103" t="s">
        <v>39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2018-06-07T10:23:01Z</cp:lastPrinted>
  <dcterms:created xsi:type="dcterms:W3CDTF">2018-02-08T09:18:22Z</dcterms:created>
  <dcterms:modified xsi:type="dcterms:W3CDTF">2019-01-08T10:36:28Z</dcterms:modified>
</cp:coreProperties>
</file>